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F67" i="1" l="1"/>
  <c r="F70" i="1" s="1"/>
  <c r="E65" i="1" l="1"/>
  <c r="E70" i="1" l="1"/>
</calcChain>
</file>

<file path=xl/sharedStrings.xml><?xml version="1.0" encoding="utf-8"?>
<sst xmlns="http://schemas.openxmlformats.org/spreadsheetml/2006/main" count="62" uniqueCount="54">
  <si>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</si>
  <si>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</si>
  <si>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</si>
  <si>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</si>
  <si>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</si>
  <si>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</si>
  <si>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</si>
  <si>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</si>
  <si>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</si>
  <si>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</si>
  <si>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</si>
  <si>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</si>
  <si>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</si>
  <si>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</si>
  <si>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</si>
  <si>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</si>
  <si>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</si>
  <si>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</si>
  <si>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</si>
  <si>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</si>
  <si>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</si>
  <si>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</si>
  <si>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</si>
  <si>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</si>
  <si>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</si>
  <si>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</si>
  <si>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</si>
  <si>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</si>
  <si>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</si>
  <si>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</si>
  <si>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</si>
  <si>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</si>
  <si>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</si>
  <si>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</si>
  <si>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</si>
  <si>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</si>
  <si>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</si>
  <si>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</si>
  <si>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</si>
  <si>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</si>
  <si>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</si>
  <si>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</si>
  <si>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</si>
  <si>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</si>
  <si>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</si>
  <si>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</si>
  <si>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</si>
  <si>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</si>
  <si>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</si>
  <si>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</si>
  <si>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>5</t>
  </si>
  <si>
    <t>UNIVERSIDAD TECNOLÓGICA DE NUEVO LAREDO</t>
  </si>
  <si>
    <t>DEL 01 DE ENERO AL 31 DE DICIEMBRE  DEL 2021</t>
  </si>
  <si>
    <t>Otras Aplicaciones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</si>
</sst>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5" xfId="0" applyNumberFormat="1" applyFont="1" applyBorder="1"/>
    <xf numFmtId="0" fontId="6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19049</xdr:rowOff>
    </xdr:from>
    <xdr:to>
      <xdr:col>5</xdr:col>
      <xdr:colOff>666749</xdr:colOff>
      <xdr:row>3</xdr:row>
      <xdr:rowOff>19048</xdr:rowOff>
    </xdr:to>
    <xdr:sp macro="" textlink="">
      <xdr:nvSpPr>
        <xdr:cNvPr id="3" name="2 Rectángulo"/>
        <xdr:cNvSpPr/>
      </xdr:nvSpPr>
      <xdr:spPr>
        <a:xfrm>
          <a:off x="2628900" y="19049"/>
          <a:ext cx="10858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0</xdr:colOff>
      <xdr:row>80</xdr:row>
      <xdr:rowOff>142875</xdr:rowOff>
    </xdr:from>
    <xdr:ext cx="2533650" cy="819150"/>
    <xdr:sp macro="" textlink="">
      <xdr:nvSpPr>
        <xdr:cNvPr id="7" name="6 CuadroTexto"/>
        <xdr:cNvSpPr txBox="1"/>
      </xdr:nvSpPr>
      <xdr:spPr>
        <a:xfrm>
          <a:off x="0" y="13354050"/>
          <a:ext cx="25336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3524252</xdr:colOff>
      <xdr:row>80</xdr:row>
      <xdr:rowOff>123825</xdr:rowOff>
    </xdr:from>
    <xdr:ext cx="2790824" cy="609013"/>
    <xdr:sp macro="" textlink="">
      <xdr:nvSpPr>
        <xdr:cNvPr id="8" name="7 CuadroTexto"/>
        <xdr:cNvSpPr txBox="1"/>
      </xdr:nvSpPr>
      <xdr:spPr>
        <a:xfrm>
          <a:off x="4381502" y="13335000"/>
          <a:ext cx="27908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990601</xdr:colOff>
      <xdr:row>87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47851" y="144780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1</xdr:col>
      <xdr:colOff>28575</xdr:colOff>
      <xdr:row>0</xdr:row>
      <xdr:rowOff>104775</xdr:rowOff>
    </xdr:from>
    <xdr:to>
      <xdr:col>3</xdr:col>
      <xdr:colOff>1009650</xdr:colOff>
      <xdr:row>3</xdr:row>
      <xdr:rowOff>186055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1504950" cy="71945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0</xdr:row>
      <xdr:rowOff>19050</xdr:rowOff>
    </xdr:from>
    <xdr:to>
      <xdr:col>5</xdr:col>
      <xdr:colOff>712256</xdr:colOff>
      <xdr:row>3</xdr:row>
      <xdr:rowOff>190501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905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61" zoomScaleNormal="100" workbookViewId="0">
      <selection activeCell="F59" sqref="F59"/>
    </sheetView>
  </sheetViews>
  <sheetFormatPr baseColWidth="10" defaultRowHeight="12.75" x14ac:dyDescent="0.2"/>
  <cols>
    <col min="1" max="1" width="5" style="1" customWidth="1"/>
    <col min="2" max="2" width="3.85546875" style="1" customWidth="1"/>
    <col min="3" max="3" width="4" style="1" customWidth="1"/>
    <col min="4" max="4" width="69.85546875" style="1" customWidth="1"/>
    <col min="5" max="5" width="13.5703125" style="1" customWidth="1"/>
    <col min="6" max="6" width="11.42578125" style="1" customWidth="1"/>
    <col min="7" max="16384" width="11.42578125" style="1"/>
  </cols>
  <sheetData>
    <row r="1" spans="1:6" ht="18" customHeight="1" x14ac:dyDescent="0.25">
      <c r="A1" s="7"/>
      <c r="B1" s="32" t="s">
        <v>51</v>
      </c>
      <c r="C1" s="33"/>
      <c r="D1" s="33"/>
      <c r="E1" s="33"/>
      <c r="F1" s="34"/>
    </row>
    <row r="2" spans="1:6" ht="16.5" customHeight="1" x14ac:dyDescent="0.2">
      <c r="A2" s="7"/>
      <c r="B2" s="42" t="s">
        <v>49</v>
      </c>
      <c r="C2" s="43"/>
      <c r="D2" s="43"/>
      <c r="E2" s="43"/>
      <c r="F2" s="44"/>
    </row>
    <row r="3" spans="1:6" ht="15.75" customHeight="1" x14ac:dyDescent="0.2">
      <c r="A3" s="7"/>
      <c r="B3" s="35" t="s">
        <v>52</v>
      </c>
      <c r="C3" s="36"/>
      <c r="D3" s="36"/>
      <c r="E3" s="36"/>
      <c r="F3" s="48"/>
    </row>
    <row r="4" spans="1:6" ht="19.5" customHeight="1" x14ac:dyDescent="0.2">
      <c r="A4" s="7"/>
      <c r="B4" s="38" t="s">
        <v>50</v>
      </c>
      <c r="C4" s="39"/>
      <c r="D4" s="40"/>
      <c r="E4" s="40"/>
      <c r="F4" s="41"/>
    </row>
    <row r="5" spans="1:6" ht="9.75" customHeight="1" x14ac:dyDescent="0.2">
      <c r="B5" s="19"/>
      <c r="C5" s="19"/>
      <c r="D5" s="19"/>
      <c r="E5" s="19"/>
      <c r="F5" s="19"/>
    </row>
    <row r="6" spans="1:6" x14ac:dyDescent="0.2">
      <c r="B6" s="18"/>
      <c r="C6" s="21"/>
      <c r="D6" s="17" t="s">
        <v>48</v>
      </c>
      <c r="E6" s="16">
        <v>2021</v>
      </c>
      <c r="F6" s="45">
        <v>2020</v>
      </c>
    </row>
    <row r="7" spans="1:6" x14ac:dyDescent="0.2">
      <c r="B7" s="26" t="s">
        <v>47</v>
      </c>
      <c r="C7" s="27"/>
      <c r="D7" s="28"/>
      <c r="E7" s="8"/>
      <c r="F7" s="46"/>
    </row>
    <row r="8" spans="1:6" x14ac:dyDescent="0.2">
      <c r="B8" s="9"/>
      <c r="C8" s="10" t="s">
        <v>11</v>
      </c>
      <c r="D8" s="7"/>
      <c r="E8" s="8"/>
      <c r="F8" s="46"/>
    </row>
    <row r="9" spans="1:6" x14ac:dyDescent="0.2">
      <c r="B9" s="11"/>
      <c r="C9" s="23"/>
      <c r="D9" s="13" t="s">
        <v>46</v>
      </c>
      <c r="E9" s="8"/>
      <c r="F9" s="46"/>
    </row>
    <row r="10" spans="1:6" ht="12.75" customHeight="1" x14ac:dyDescent="0.2">
      <c r="B10" s="14"/>
      <c r="C10" s="24"/>
      <c r="D10" s="13" t="s">
        <v>45</v>
      </c>
      <c r="E10" s="8"/>
      <c r="F10" s="46"/>
    </row>
    <row r="11" spans="1:6" ht="12.75" customHeight="1" x14ac:dyDescent="0.2">
      <c r="B11" s="14"/>
      <c r="C11" s="24"/>
      <c r="D11" s="13" t="s">
        <v>44</v>
      </c>
      <c r="E11" s="8"/>
      <c r="F11" s="46"/>
    </row>
    <row r="12" spans="1:6" ht="12.75" customHeight="1" x14ac:dyDescent="0.2">
      <c r="B12" s="14"/>
      <c r="C12" s="24"/>
      <c r="D12" s="13" t="s">
        <v>43</v>
      </c>
      <c r="E12" s="8"/>
      <c r="F12" s="46"/>
    </row>
    <row r="13" spans="1:6" ht="12.75" customHeight="1" x14ac:dyDescent="0.2">
      <c r="B13" s="14"/>
      <c r="C13" s="24"/>
      <c r="D13" s="13" t="s">
        <v>42</v>
      </c>
      <c r="E13" s="8"/>
      <c r="F13" s="46"/>
    </row>
    <row r="14" spans="1:6" ht="12.75" customHeight="1" x14ac:dyDescent="0.2">
      <c r="B14" s="14"/>
      <c r="C14" s="24"/>
      <c r="D14" s="13" t="s">
        <v>41</v>
      </c>
      <c r="E14" s="8"/>
      <c r="F14" s="46"/>
    </row>
    <row r="15" spans="1:6" ht="12.75" customHeight="1" x14ac:dyDescent="0.2">
      <c r="B15" s="14"/>
      <c r="C15" s="24"/>
      <c r="D15" s="13" t="s">
        <v>40</v>
      </c>
      <c r="E15" s="8">
        <v>2124054</v>
      </c>
      <c r="F15" s="46">
        <v>1147766</v>
      </c>
    </row>
    <row r="16" spans="1:6" ht="30" customHeight="1" x14ac:dyDescent="0.2">
      <c r="B16" s="14"/>
      <c r="C16" s="24"/>
      <c r="D16" s="13" t="s">
        <v>39</v>
      </c>
      <c r="E16" s="8">
        <v>0</v>
      </c>
      <c r="F16" s="46"/>
    </row>
    <row r="17" spans="2:6" ht="12.75" customHeight="1" x14ac:dyDescent="0.2">
      <c r="B17" s="14"/>
      <c r="C17" s="24"/>
      <c r="D17" s="13" t="s">
        <v>38</v>
      </c>
      <c r="E17" s="8"/>
      <c r="F17" s="46"/>
    </row>
    <row r="18" spans="2:6" ht="12.75" customHeight="1" x14ac:dyDescent="0.2">
      <c r="B18" s="14"/>
      <c r="C18" s="24"/>
      <c r="D18" s="13" t="s">
        <v>37</v>
      </c>
      <c r="E18" s="8">
        <v>97193234</v>
      </c>
      <c r="F18" s="46">
        <v>36430073</v>
      </c>
    </row>
    <row r="19" spans="2:6" ht="12.75" customHeight="1" x14ac:dyDescent="0.2">
      <c r="B19" s="14"/>
      <c r="C19" s="24"/>
      <c r="D19" s="13" t="s">
        <v>36</v>
      </c>
      <c r="E19" s="8">
        <v>565860</v>
      </c>
      <c r="F19" s="46">
        <v>343620.2</v>
      </c>
    </row>
    <row r="20" spans="2:6" ht="12.75" customHeight="1" x14ac:dyDescent="0.2">
      <c r="B20" s="15"/>
      <c r="C20" s="10" t="s">
        <v>8</v>
      </c>
      <c r="D20" s="7"/>
      <c r="E20" s="8"/>
      <c r="F20" s="46"/>
    </row>
    <row r="21" spans="2:6" ht="12.75" customHeight="1" x14ac:dyDescent="0.2">
      <c r="B21" s="14"/>
      <c r="C21" s="24"/>
      <c r="D21" s="13" t="s">
        <v>35</v>
      </c>
      <c r="E21" s="8">
        <v>63725334</v>
      </c>
      <c r="F21" s="46">
        <v>26809191.710000001</v>
      </c>
    </row>
    <row r="22" spans="2:6" ht="12.75" customHeight="1" x14ac:dyDescent="0.2">
      <c r="B22" s="14"/>
      <c r="C22" s="24"/>
      <c r="D22" s="13" t="s">
        <v>34</v>
      </c>
      <c r="E22" s="8">
        <v>2803905</v>
      </c>
      <c r="F22" s="46">
        <v>1246630</v>
      </c>
    </row>
    <row r="23" spans="2:6" ht="12.75" customHeight="1" x14ac:dyDescent="0.2">
      <c r="B23" s="14"/>
      <c r="C23" s="24"/>
      <c r="D23" s="13" t="s">
        <v>33</v>
      </c>
      <c r="E23" s="8">
        <v>11058777</v>
      </c>
      <c r="F23" s="46">
        <v>5333122</v>
      </c>
    </row>
    <row r="24" spans="2:6" ht="12.75" customHeight="1" x14ac:dyDescent="0.2">
      <c r="B24" s="14"/>
      <c r="C24" s="24"/>
      <c r="D24" s="13" t="s">
        <v>32</v>
      </c>
      <c r="E24" s="8"/>
      <c r="F24" s="46"/>
    </row>
    <row r="25" spans="2:6" ht="12.75" customHeight="1" x14ac:dyDescent="0.2">
      <c r="B25" s="14"/>
      <c r="C25" s="24"/>
      <c r="D25" s="13" t="s">
        <v>31</v>
      </c>
      <c r="E25" s="8"/>
      <c r="F25" s="46"/>
    </row>
    <row r="26" spans="2:6" ht="12.75" customHeight="1" x14ac:dyDescent="0.2">
      <c r="B26" s="14"/>
      <c r="C26" s="24"/>
      <c r="D26" s="13" t="s">
        <v>30</v>
      </c>
      <c r="E26" s="8"/>
      <c r="F26" s="46"/>
    </row>
    <row r="27" spans="2:6" ht="12.75" customHeight="1" x14ac:dyDescent="0.2">
      <c r="B27" s="14"/>
      <c r="C27" s="24"/>
      <c r="D27" s="13" t="s">
        <v>29</v>
      </c>
      <c r="E27" s="8"/>
      <c r="F27" s="46"/>
    </row>
    <row r="28" spans="2:6" ht="12.75" customHeight="1" x14ac:dyDescent="0.2">
      <c r="B28" s="14"/>
      <c r="C28" s="24"/>
      <c r="D28" s="13" t="s">
        <v>28</v>
      </c>
      <c r="E28" s="8"/>
      <c r="F28" s="46"/>
    </row>
    <row r="29" spans="2:6" ht="12.75" customHeight="1" x14ac:dyDescent="0.2">
      <c r="B29" s="14"/>
      <c r="C29" s="24"/>
      <c r="D29" s="13" t="s">
        <v>27</v>
      </c>
      <c r="E29" s="8"/>
      <c r="F29" s="46"/>
    </row>
    <row r="30" spans="2:6" ht="12.75" customHeight="1" x14ac:dyDescent="0.2">
      <c r="B30" s="14"/>
      <c r="C30" s="24"/>
      <c r="D30" s="13" t="s">
        <v>26</v>
      </c>
      <c r="E30" s="8"/>
      <c r="F30" s="46"/>
    </row>
    <row r="31" spans="2:6" ht="12.75" customHeight="1" x14ac:dyDescent="0.2">
      <c r="B31" s="14"/>
      <c r="C31" s="24"/>
      <c r="D31" s="13" t="s">
        <v>25</v>
      </c>
      <c r="E31" s="8"/>
      <c r="F31" s="46"/>
    </row>
    <row r="32" spans="2:6" ht="12.75" customHeight="1" x14ac:dyDescent="0.2">
      <c r="B32" s="14"/>
      <c r="C32" s="24"/>
      <c r="D32" s="13" t="s">
        <v>24</v>
      </c>
      <c r="E32" s="8"/>
      <c r="F32" s="46"/>
    </row>
    <row r="33" spans="2:8" ht="12.75" customHeight="1" x14ac:dyDescent="0.2">
      <c r="B33" s="14"/>
      <c r="C33" s="24"/>
      <c r="D33" s="13" t="s">
        <v>23</v>
      </c>
      <c r="E33" s="8"/>
      <c r="F33" s="46"/>
    </row>
    <row r="34" spans="2:8" ht="12.75" customHeight="1" x14ac:dyDescent="0.2">
      <c r="B34" s="14"/>
      <c r="C34" s="24"/>
      <c r="D34" s="13" t="s">
        <v>22</v>
      </c>
      <c r="E34" s="8"/>
      <c r="F34" s="46"/>
    </row>
    <row r="35" spans="2:8" ht="12.75" customHeight="1" x14ac:dyDescent="0.2">
      <c r="B35" s="14"/>
      <c r="C35" s="24"/>
      <c r="D35" s="13" t="s">
        <v>21</v>
      </c>
      <c r="E35" s="8"/>
      <c r="F35" s="46"/>
    </row>
    <row r="36" spans="2:8" ht="12.75" customHeight="1" x14ac:dyDescent="0.2">
      <c r="B36" s="14"/>
      <c r="C36" s="24"/>
      <c r="D36" s="13" t="s">
        <v>20</v>
      </c>
      <c r="E36" s="8">
        <v>22295132</v>
      </c>
      <c r="F36" s="46"/>
    </row>
    <row r="37" spans="2:8" x14ac:dyDescent="0.2">
      <c r="B37" s="29" t="s">
        <v>19</v>
      </c>
      <c r="C37" s="22"/>
      <c r="D37" s="7"/>
      <c r="E37" s="8"/>
      <c r="F37" s="46"/>
      <c r="H37" s="31"/>
    </row>
    <row r="38" spans="2:8" x14ac:dyDescent="0.2">
      <c r="B38" s="9"/>
      <c r="C38" s="22"/>
      <c r="D38" s="7"/>
      <c r="E38" s="8"/>
      <c r="F38" s="46"/>
    </row>
    <row r="39" spans="2:8" x14ac:dyDescent="0.2">
      <c r="B39" s="30" t="s">
        <v>18</v>
      </c>
      <c r="C39" s="22"/>
      <c r="D39" s="7"/>
      <c r="E39" s="8"/>
      <c r="F39" s="46"/>
    </row>
    <row r="40" spans="2:8" x14ac:dyDescent="0.2">
      <c r="B40" s="9"/>
      <c r="C40" s="22"/>
      <c r="D40" s="10"/>
      <c r="E40" s="8"/>
      <c r="F40" s="46"/>
    </row>
    <row r="41" spans="2:8" x14ac:dyDescent="0.2">
      <c r="B41" s="9"/>
      <c r="C41" s="10" t="s">
        <v>11</v>
      </c>
      <c r="D41" s="7"/>
      <c r="E41" s="8"/>
      <c r="F41" s="46"/>
    </row>
    <row r="42" spans="2:8" x14ac:dyDescent="0.2">
      <c r="B42" s="11"/>
      <c r="C42" s="23"/>
      <c r="D42" s="12" t="s">
        <v>16</v>
      </c>
      <c r="E42" s="8"/>
      <c r="F42" s="46"/>
    </row>
    <row r="43" spans="2:8" x14ac:dyDescent="0.2">
      <c r="B43" s="11"/>
      <c r="C43" s="23"/>
      <c r="D43" s="7" t="s">
        <v>15</v>
      </c>
      <c r="E43" s="8">
        <v>-6599142</v>
      </c>
      <c r="F43" s="46"/>
    </row>
    <row r="44" spans="2:8" x14ac:dyDescent="0.2">
      <c r="B44" s="11"/>
      <c r="C44" s="23"/>
      <c r="D44" s="7" t="s">
        <v>17</v>
      </c>
      <c r="E44" s="8"/>
      <c r="F44" s="46">
        <v>0</v>
      </c>
    </row>
    <row r="45" spans="2:8" x14ac:dyDescent="0.2">
      <c r="B45" s="9"/>
      <c r="C45" s="22"/>
      <c r="D45" s="7"/>
      <c r="E45" s="8"/>
      <c r="F45" s="46"/>
    </row>
    <row r="46" spans="2:8" x14ac:dyDescent="0.2">
      <c r="B46" s="9"/>
      <c r="C46" s="10" t="s">
        <v>8</v>
      </c>
      <c r="D46" s="7"/>
      <c r="E46" s="8"/>
      <c r="F46" s="46"/>
    </row>
    <row r="47" spans="2:8" x14ac:dyDescent="0.2">
      <c r="B47" s="11"/>
      <c r="C47" s="23"/>
      <c r="D47" s="7" t="s">
        <v>16</v>
      </c>
      <c r="E47" s="8"/>
      <c r="F47" s="46"/>
    </row>
    <row r="48" spans="2:8" x14ac:dyDescent="0.2">
      <c r="B48" s="11"/>
      <c r="C48" s="23"/>
      <c r="D48" s="7" t="s">
        <v>15</v>
      </c>
      <c r="E48" s="8">
        <v>0</v>
      </c>
      <c r="F48" s="46">
        <v>0</v>
      </c>
    </row>
    <row r="49" spans="2:6" x14ac:dyDescent="0.2">
      <c r="B49" s="9"/>
      <c r="C49" s="22"/>
      <c r="D49" s="7" t="s">
        <v>14</v>
      </c>
      <c r="E49" s="8"/>
      <c r="F49" s="46"/>
    </row>
    <row r="50" spans="2:6" x14ac:dyDescent="0.2">
      <c r="B50" s="29" t="s">
        <v>13</v>
      </c>
      <c r="C50" s="22"/>
      <c r="D50" s="7"/>
      <c r="E50" s="8"/>
      <c r="F50" s="46"/>
    </row>
    <row r="51" spans="2:6" x14ac:dyDescent="0.2">
      <c r="B51" s="9"/>
      <c r="C51" s="22"/>
      <c r="D51" s="7"/>
      <c r="E51" s="8"/>
      <c r="F51" s="46"/>
    </row>
    <row r="52" spans="2:6" x14ac:dyDescent="0.2">
      <c r="B52" s="30" t="s">
        <v>12</v>
      </c>
      <c r="C52" s="22"/>
      <c r="D52" s="7"/>
      <c r="E52" s="8"/>
      <c r="F52" s="46"/>
    </row>
    <row r="53" spans="2:6" x14ac:dyDescent="0.2">
      <c r="B53" s="9"/>
      <c r="C53" s="10" t="s">
        <v>11</v>
      </c>
      <c r="D53" s="7"/>
      <c r="E53" s="8"/>
      <c r="F53" s="46"/>
    </row>
    <row r="54" spans="2:6" x14ac:dyDescent="0.2">
      <c r="B54" s="9"/>
      <c r="C54" s="22"/>
      <c r="D54" s="7" t="s">
        <v>10</v>
      </c>
      <c r="E54" s="8"/>
      <c r="F54" s="46"/>
    </row>
    <row r="55" spans="2:6" x14ac:dyDescent="0.2">
      <c r="B55" s="9"/>
      <c r="C55" s="22"/>
      <c r="D55" s="7" t="s">
        <v>6</v>
      </c>
      <c r="E55" s="8"/>
      <c r="F55" s="46"/>
    </row>
    <row r="56" spans="2:6" x14ac:dyDescent="0.2">
      <c r="B56" s="9"/>
      <c r="C56" s="22"/>
      <c r="D56" s="7" t="s">
        <v>5</v>
      </c>
      <c r="E56" s="8"/>
      <c r="F56" s="46"/>
    </row>
    <row r="57" spans="2:6" x14ac:dyDescent="0.2">
      <c r="B57" s="9"/>
      <c r="C57" s="22"/>
      <c r="D57" s="7" t="s">
        <v>9</v>
      </c>
      <c r="E57" s="8">
        <v>657674</v>
      </c>
      <c r="F57" s="46">
        <v>290632</v>
      </c>
    </row>
    <row r="58" spans="2:6" x14ac:dyDescent="0.2">
      <c r="B58" s="9"/>
      <c r="C58" s="22"/>
      <c r="D58" s="7"/>
      <c r="E58" s="8"/>
      <c r="F58" s="46"/>
    </row>
    <row r="59" spans="2:6" x14ac:dyDescent="0.2">
      <c r="B59" s="9"/>
      <c r="C59" s="10" t="s">
        <v>8</v>
      </c>
      <c r="D59" s="7"/>
      <c r="E59" s="8"/>
      <c r="F59" s="46"/>
    </row>
    <row r="60" spans="2:6" x14ac:dyDescent="0.2">
      <c r="B60" s="9"/>
      <c r="C60" s="22"/>
      <c r="D60" s="7" t="s">
        <v>7</v>
      </c>
      <c r="E60" s="8"/>
      <c r="F60" s="46"/>
    </row>
    <row r="61" spans="2:6" x14ac:dyDescent="0.2">
      <c r="B61" s="9"/>
      <c r="C61" s="22"/>
      <c r="D61" s="7" t="s">
        <v>6</v>
      </c>
      <c r="E61" s="8"/>
      <c r="F61" s="46"/>
    </row>
    <row r="62" spans="2:6" x14ac:dyDescent="0.2">
      <c r="B62" s="9"/>
      <c r="C62" s="22"/>
      <c r="D62" s="7" t="s">
        <v>5</v>
      </c>
      <c r="E62" s="8"/>
      <c r="F62" s="46"/>
    </row>
    <row r="63" spans="2:6" x14ac:dyDescent="0.2">
      <c r="B63" s="9"/>
      <c r="C63" s="22"/>
      <c r="D63" s="49" t="s">
        <v>53</v>
      </c>
      <c r="E63" s="8">
        <v>-3533383</v>
      </c>
      <c r="F63" s="46">
        <v>-1928552</v>
      </c>
    </row>
    <row r="64" spans="2:6" x14ac:dyDescent="0.2">
      <c r="B64" s="9"/>
      <c r="C64" s="22"/>
      <c r="D64" s="49"/>
      <c r="E64" s="8"/>
      <c r="F64" s="46"/>
    </row>
    <row r="65" spans="2:6" x14ac:dyDescent="0.2">
      <c r="B65" s="29" t="s">
        <v>4</v>
      </c>
      <c r="C65" s="22"/>
      <c r="D65" s="7"/>
      <c r="E65" s="8">
        <f>E57+E63</f>
        <v>-2875709</v>
      </c>
      <c r="F65" s="46">
        <v>-1637920</v>
      </c>
    </row>
    <row r="66" spans="2:6" x14ac:dyDescent="0.2">
      <c r="B66" s="9"/>
      <c r="C66" s="22"/>
      <c r="D66" s="7"/>
      <c r="E66" s="8"/>
      <c r="F66" s="46"/>
    </row>
    <row r="67" spans="2:6" x14ac:dyDescent="0.2">
      <c r="B67" s="29" t="s">
        <v>3</v>
      </c>
      <c r="C67" s="22"/>
      <c r="D67" s="7"/>
      <c r="E67" s="8">
        <v>12820280</v>
      </c>
      <c r="F67" s="46">
        <f>F65+F48+F37</f>
        <v>-1637920</v>
      </c>
    </row>
    <row r="68" spans="2:6" x14ac:dyDescent="0.2">
      <c r="B68" s="9"/>
      <c r="C68" s="22"/>
      <c r="D68" s="10"/>
      <c r="E68" s="8"/>
      <c r="F68" s="46"/>
    </row>
    <row r="69" spans="2:6" x14ac:dyDescent="0.2">
      <c r="B69" s="29" t="s">
        <v>2</v>
      </c>
      <c r="C69" s="22"/>
      <c r="D69" s="7"/>
      <c r="E69" s="8">
        <v>31109269.989999998</v>
      </c>
      <c r="F69" s="46">
        <v>27223839.239999998</v>
      </c>
    </row>
    <row r="70" spans="2:6" x14ac:dyDescent="0.2">
      <c r="B70" s="29" t="s">
        <v>1</v>
      </c>
      <c r="C70" s="22"/>
      <c r="D70" s="7"/>
      <c r="E70" s="8">
        <f>E67+E69</f>
        <v>43929549.989999995</v>
      </c>
      <c r="F70" s="46">
        <f>F67+F69</f>
        <v>25585919.239999998</v>
      </c>
    </row>
    <row r="71" spans="2:6" x14ac:dyDescent="0.2">
      <c r="B71" s="6"/>
      <c r="C71" s="25"/>
      <c r="D71" s="4"/>
      <c r="E71" s="5"/>
      <c r="F71" s="47"/>
    </row>
    <row r="73" spans="2:6" ht="25.5" customHeight="1" x14ac:dyDescent="0.2">
      <c r="B73" s="37" t="s">
        <v>0</v>
      </c>
      <c r="C73" s="37"/>
      <c r="D73" s="37"/>
      <c r="E73" s="37"/>
      <c r="F73" s="37"/>
    </row>
    <row r="74" spans="2:6" x14ac:dyDescent="0.2">
      <c r="B74" s="3"/>
      <c r="C74" s="20"/>
      <c r="D74" s="3"/>
      <c r="E74" s="3"/>
      <c r="F74" s="3"/>
    </row>
    <row r="97" spans="7:7" ht="12.75" customHeight="1" x14ac:dyDescent="0.2">
      <c r="G97" s="2"/>
    </row>
    <row r="98" spans="7:7" x14ac:dyDescent="0.2">
      <c r="G98" s="2"/>
    </row>
  </sheetData>
  <mergeCells count="5">
    <mergeCell ref="B1:F1"/>
    <mergeCell ref="B2:F2"/>
    <mergeCell ref="B3:F3"/>
    <mergeCell ref="B4:F4"/>
    <mergeCell ref="B73:F73"/>
  </mergeCells>
  <printOptions horizontalCentered="1"/>
  <pageMargins left="0.51181102362204722" right="0.51181102362204722" top="0.78740157480314965" bottom="0.78740157480314965" header="0" footer="0"/>
  <pageSetup scale="83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2022-01-19T20:41:44Z</cp:lastPrinted>
  <dcterms:created xsi:type="dcterms:W3CDTF">2015-02-12T14:35:27Z</dcterms:created>
  <dcterms:modified xsi:type="dcterms:W3CDTF">2022-01-19T20:41:52Z</dcterms:modified>
</cp:coreProperties>
</file>