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2.PRESUPUESTALES\"/>
    </mc:Choice>
  </mc:AlternateContent>
  <bookViews>
    <workbookView xWindow="240" yWindow="75" windowWidth="15600" windowHeight="7995"/>
  </bookViews>
  <sheets>
    <sheet name="12 EDO_ANALITICO_EJ_PPTO" sheetId="1" r:id="rId1"/>
  </sheets>
  <definedNames>
    <definedName name="_xlnm.Print_Titles" localSheetId="0">'12 EDO_ANALITICO_EJ_PPTO'!$1:$9</definedName>
  </definedNames>
  <calcPr calcId="162913"/>
</workbook>
</file>

<file path=xl/calcChain.xml><?xml version="1.0" encoding="utf-8"?>
<calcChain xmlns="http://schemas.openxmlformats.org/spreadsheetml/2006/main">
  <c r="D21" i="1" l="1"/>
  <c r="G21" i="1" l="1"/>
  <c r="F21" i="1"/>
  <c r="E13" i="1"/>
  <c r="H13" i="1" s="1"/>
  <c r="E11" i="1"/>
  <c r="C21" i="1"/>
  <c r="E21" i="1" l="1"/>
  <c r="H21" i="1" s="1"/>
  <c r="H11" i="1"/>
</calcChain>
</file>

<file path=xl/sharedStrings.xml><?xml version="1.0" encoding="utf-8"?>
<sst xmlns="http://schemas.openxmlformats.org/spreadsheetml/2006/main" count="22" uniqueCount="22">
  <si>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</si>
  <si>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</si>
  <si>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</si>
  <si>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</si>
  <si>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</si>
  <si>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</si>
  <si>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</si>
  <si>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</si>
  <si>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</si>
  <si>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</si>
  <si>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</si>
  <si>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</si>
  <si>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</si>
  <si>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</si>
  <si>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</si>
  <si>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</si>
  <si>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</si>
  <si>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</si>
  <si>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</si>
  <si>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</si>
  <si>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DEL 01 DE ENERO AL 31 DE DICIEMBRE DEL 2022</t>
  </si>
  <si>
    <t>UNIVERSIDAD TECNOLÓGICA DE NUEVO LAREDO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</si>
</sst>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1247775</xdr:colOff>
      <xdr:row>4</xdr:row>
      <xdr:rowOff>47624</xdr:rowOff>
    </xdr:to>
    <xdr:sp macro="" textlink="">
      <xdr:nvSpPr>
        <xdr:cNvPr id="2" name="1 Rectángulo"/>
        <xdr:cNvSpPr/>
      </xdr:nvSpPr>
      <xdr:spPr>
        <a:xfrm>
          <a:off x="38100" y="47625"/>
          <a:ext cx="1581150" cy="9143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638175</xdr:colOff>
      <xdr:row>0</xdr:row>
      <xdr:rowOff>38099</xdr:rowOff>
    </xdr:from>
    <xdr:to>
      <xdr:col>7</xdr:col>
      <xdr:colOff>828674</xdr:colOff>
      <xdr:row>4</xdr:row>
      <xdr:rowOff>38098</xdr:rowOff>
    </xdr:to>
    <xdr:sp macro="" textlink="">
      <xdr:nvSpPr>
        <xdr:cNvPr id="3" name="2 Rectángulo"/>
        <xdr:cNvSpPr/>
      </xdr:nvSpPr>
      <xdr:spPr>
        <a:xfrm>
          <a:off x="5972175" y="38099"/>
          <a:ext cx="885824" cy="7619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29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2768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352426</xdr:colOff>
      <xdr:row>28</xdr:row>
      <xdr:rowOff>152400</xdr:rowOff>
    </xdr:from>
    <xdr:ext cx="3095625" cy="781240"/>
    <xdr:sp macro="" textlink="">
      <xdr:nvSpPr>
        <xdr:cNvPr id="8" name="7 CuadroTexto"/>
        <xdr:cNvSpPr txBox="1"/>
      </xdr:nvSpPr>
      <xdr:spPr>
        <a:xfrm>
          <a:off x="6134101" y="5267325"/>
          <a:ext cx="309562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GARCIA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ADMON Y FINANZAS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2771776</xdr:colOff>
      <xdr:row>36</xdr:row>
      <xdr:rowOff>28575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143251" y="64389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47626</xdr:colOff>
      <xdr:row>0</xdr:row>
      <xdr:rowOff>66675</xdr:rowOff>
    </xdr:from>
    <xdr:to>
      <xdr:col>1</xdr:col>
      <xdr:colOff>1247775</xdr:colOff>
      <xdr:row>4</xdr:row>
      <xdr:rowOff>57150</xdr:rowOff>
    </xdr:to>
    <xdr:pic>
      <xdr:nvPicPr>
        <xdr:cNvPr id="12" name="Imagen 11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66675"/>
          <a:ext cx="1571624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647700</xdr:colOff>
      <xdr:row>0</xdr:row>
      <xdr:rowOff>76198</xdr:rowOff>
    </xdr:from>
    <xdr:to>
      <xdr:col>7</xdr:col>
      <xdr:colOff>861950</xdr:colOff>
      <xdr:row>4</xdr:row>
      <xdr:rowOff>57149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76198"/>
          <a:ext cx="1109600" cy="895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Normal="100" zoomScaleSheetLayoutView="40" workbookViewId="0">
      <selection activeCell="F15" sqref="F1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6" t="s">
        <v>21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11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19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20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18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10</v>
      </c>
      <c r="B7" s="42"/>
      <c r="C7" s="47" t="s">
        <v>9</v>
      </c>
      <c r="D7" s="48"/>
      <c r="E7" s="48"/>
      <c r="F7" s="48"/>
      <c r="G7" s="49"/>
      <c r="H7" s="39" t="s">
        <v>8</v>
      </c>
    </row>
    <row r="8" spans="1:8" ht="25.5" customHeight="1" x14ac:dyDescent="0.2">
      <c r="A8" s="43"/>
      <c r="B8" s="44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15</v>
      </c>
      <c r="C11" s="22">
        <v>90260000</v>
      </c>
      <c r="D11" s="22">
        <v>7247415</v>
      </c>
      <c r="E11" s="23">
        <f>C11+D11</f>
        <v>97507415</v>
      </c>
      <c r="F11" s="22">
        <v>97095491.230000004</v>
      </c>
      <c r="G11" s="22">
        <v>97095491.230000004</v>
      </c>
      <c r="H11" s="23">
        <f>E11-F11</f>
        <v>411923.76999999583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16</v>
      </c>
      <c r="C13" s="22">
        <v>2250000</v>
      </c>
      <c r="D13" s="22">
        <v>4601717</v>
      </c>
      <c r="E13" s="23">
        <f>C13+D13</f>
        <v>6851717</v>
      </c>
      <c r="F13" s="22">
        <v>6565572.5800000001</v>
      </c>
      <c r="G13" s="22">
        <v>6565572.5800000001</v>
      </c>
      <c r="H13" s="23">
        <f>E13-F13</f>
        <v>286144.41999999993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17</v>
      </c>
      <c r="C15" s="22"/>
      <c r="D15" s="22"/>
      <c r="E15" s="23"/>
      <c r="F15" s="22"/>
      <c r="G15" s="22"/>
      <c r="H15" s="23"/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12</v>
      </c>
      <c r="C17" s="22"/>
      <c r="D17" s="22"/>
      <c r="E17" s="23"/>
      <c r="F17" s="22"/>
      <c r="G17" s="22"/>
      <c r="H17" s="23"/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13</v>
      </c>
      <c r="C19" s="22"/>
      <c r="D19" s="22"/>
      <c r="E19" s="23"/>
      <c r="F19" s="22"/>
      <c r="G19" s="22"/>
      <c r="H19" s="23"/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14</v>
      </c>
      <c r="C21" s="11">
        <f>SUM(C11:C19)</f>
        <v>92510000</v>
      </c>
      <c r="D21" s="11">
        <f>SUM(D11:D19)</f>
        <v>11849132</v>
      </c>
      <c r="E21" s="11">
        <f>SUM(E11:E19)</f>
        <v>104359132</v>
      </c>
      <c r="F21" s="11">
        <f>SUM(F11:F19)</f>
        <v>103661063.81</v>
      </c>
      <c r="G21" s="11">
        <f>SUM(G11:G19)</f>
        <v>103661063.81</v>
      </c>
      <c r="H21" s="11">
        <f>E21-F21</f>
        <v>698068.18999999762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ht="12.75" customHeight="1" x14ac:dyDescent="0.2">
      <c r="A25" s="25" t="s">
        <v>0</v>
      </c>
      <c r="B25" s="25"/>
      <c r="C25" s="25"/>
      <c r="D25" s="25"/>
      <c r="E25" s="25"/>
      <c r="F25" s="25"/>
      <c r="G25" s="25"/>
      <c r="H25" s="25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46" ht="12.75" customHeight="1" x14ac:dyDescent="0.2"/>
  </sheetData>
  <mergeCells count="9">
    <mergeCell ref="A25:H25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2023-01-13T22:38:05Z</cp:lastPrinted>
  <dcterms:created xsi:type="dcterms:W3CDTF">2015-02-12T14:40:06Z</dcterms:created>
  <dcterms:modified xsi:type="dcterms:W3CDTF">2023-01-17T23:02:24Z</dcterms:modified>
</cp:coreProperties>
</file>