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UD G\Documents\INFORMES TRIMESTRALES 2025\1er INFORME TRIMESTRAL 2025\01.CONTABLES\"/>
    </mc:Choice>
  </mc:AlternateContent>
  <bookViews>
    <workbookView xWindow="-120" yWindow="-120" windowWidth="29040" windowHeight="15720"/>
  </bookViews>
  <sheets>
    <sheet name="06.1 DER. REC. EFVO." sheetId="1" r:id="rId1"/>
  </sheets>
  <definedNames>
    <definedName name="_xlnm.Print_Area" localSheetId="0">'06.1 DER. REC. EFVO.'!$A$1:$G$89</definedName>
  </definedNames>
  <calcPr calcId="162913"/>
</workbook>
</file>

<file path=xl/calcChain.xml><?xml version="1.0" encoding="utf-8"?>
<calcChain xmlns="http://schemas.openxmlformats.org/spreadsheetml/2006/main">
  <c r="E79" i="1" l="1"/>
</calcChain>
</file>

<file path=xl/sharedStrings.xml><?xml version="1.0" encoding="utf-8"?>
<sst xmlns="http://schemas.openxmlformats.org/spreadsheetml/2006/main" count="311" uniqueCount="168">
  <si>
    <t>"Bajo protesta de decir verdad declaramos que los Estados Financieros y sus Notas, son razonablemente correctos y son responsabilidad del emisor"</t>
  </si>
  <si>
    <t>TOTAL:</t>
  </si>
  <si>
    <t>FECHA DE VENCIMIENTO</t>
  </si>
  <si>
    <t>FORMA DE RECUPERACIÓN</t>
  </si>
  <si>
    <t>IMPORTE</t>
  </si>
  <si>
    <t>CONCEPTO</t>
  </si>
  <si>
    <t>NOMBRE DEL DEUDOR</t>
  </si>
  <si>
    <t>FECHA INICIAL DEL CREDITO</t>
  </si>
  <si>
    <t>CUENTA</t>
  </si>
  <si>
    <t>ANALÍTICO DE DERECHOS A RECIBIR EFECTIVO O EQUIVALENTES</t>
  </si>
  <si>
    <t>6.1</t>
  </si>
  <si>
    <t>ACREDITAMIENTO</t>
  </si>
  <si>
    <t>TRANSFERENCIA</t>
  </si>
  <si>
    <t>11-23-001-080</t>
  </si>
  <si>
    <t xml:space="preserve">MARIA DE LOS ANGELES VARGAS </t>
  </si>
  <si>
    <t xml:space="preserve">FONDO DE CAJA CHICA </t>
  </si>
  <si>
    <t>REEMBOLSO</t>
  </si>
  <si>
    <t xml:space="preserve">REEMBOLSO </t>
  </si>
  <si>
    <t>11-23-006-006</t>
  </si>
  <si>
    <t>PRESTAMO MAPFRE</t>
  </si>
  <si>
    <t xml:space="preserve">DESC. POR NOMINA </t>
  </si>
  <si>
    <t>11-23-006-083</t>
  </si>
  <si>
    <t>ROSARIO DEL CARMEN GUERRERO</t>
  </si>
  <si>
    <t>BAJA</t>
  </si>
  <si>
    <t xml:space="preserve">GUSTAVO SERRATO GARCIA </t>
  </si>
  <si>
    <t>ALDO JESUS ALVAREZ CARDENAS</t>
  </si>
  <si>
    <t>VICENTE SANMIGUEL GUERRA</t>
  </si>
  <si>
    <t xml:space="preserve">MARIO ALBERTO DE LA MORA </t>
  </si>
  <si>
    <t>11-23-006-111</t>
  </si>
  <si>
    <t>JOSE ABEL HERNANDEZ MARTINEZ</t>
  </si>
  <si>
    <t>11-23-006-119</t>
  </si>
  <si>
    <t>JORGE ALBERTO MARTINEZ</t>
  </si>
  <si>
    <t xml:space="preserve">BAJA </t>
  </si>
  <si>
    <t>11-23-006-124</t>
  </si>
  <si>
    <t xml:space="preserve">KARLA GUADALUPE MIRANDA </t>
  </si>
  <si>
    <t>11-23-006-128</t>
  </si>
  <si>
    <t>SEGUROS GNP</t>
  </si>
  <si>
    <t xml:space="preserve">NOTA DE CREDITO </t>
  </si>
  <si>
    <t>NOTA DE CREDITO</t>
  </si>
  <si>
    <t>11-23-006-130</t>
  </si>
  <si>
    <t>LETICIA PASARAN POPOCATL</t>
  </si>
  <si>
    <t>11-23-007-211</t>
  </si>
  <si>
    <t>11-23-007-213</t>
  </si>
  <si>
    <t>ANGELES VELEZ RINCON</t>
  </si>
  <si>
    <t>11-23-007-222</t>
  </si>
  <si>
    <t xml:space="preserve">ERENDIRA BERENICE COLUNGAS </t>
  </si>
  <si>
    <t>11-23-008-021</t>
  </si>
  <si>
    <t>MARTINA CRUZ ARRELLANO</t>
  </si>
  <si>
    <t>GASTOS POR COMPROBAR</t>
  </si>
  <si>
    <t>RELACION DE GTOS</t>
  </si>
  <si>
    <t>MARTHA LAURA RODRIGUEZ</t>
  </si>
  <si>
    <t>11-23-008-074</t>
  </si>
  <si>
    <t xml:space="preserve">YARA ERIKA FERNANDEZ </t>
  </si>
  <si>
    <t>11-23-008-077</t>
  </si>
  <si>
    <t>HUGO DE JESUS MARTINEZ</t>
  </si>
  <si>
    <t>11-23-008-113</t>
  </si>
  <si>
    <t>ENRIQUE MIRANDA ELIAS</t>
  </si>
  <si>
    <t>11-23-008-132</t>
  </si>
  <si>
    <t xml:space="preserve">TOMAS RODRIGUEZ </t>
  </si>
  <si>
    <t>11-23-008-149</t>
  </si>
  <si>
    <t xml:space="preserve">LUIS MANUEL ESTEBAN </t>
  </si>
  <si>
    <t>11-23-008-152</t>
  </si>
  <si>
    <t xml:space="preserve">MISAEL FABELA RAYGOZA </t>
  </si>
  <si>
    <t>11-23-008-155</t>
  </si>
  <si>
    <t xml:space="preserve">MARIO LIRA RAMOS </t>
  </si>
  <si>
    <t>11-23-008-162</t>
  </si>
  <si>
    <t>JULIO CESAR LORA FUENTES</t>
  </si>
  <si>
    <t>11-23-010-011</t>
  </si>
  <si>
    <t>PAGO DE ISR</t>
  </si>
  <si>
    <t xml:space="preserve">MANUEL ALBERTO GARZA GARCIA </t>
  </si>
  <si>
    <t xml:space="preserve">PRESTAMOS G.N.P. </t>
  </si>
  <si>
    <t>11-23-013-002</t>
  </si>
  <si>
    <t>11-23-013-004</t>
  </si>
  <si>
    <t xml:space="preserve">PEDRO CHAPA SALINAS </t>
  </si>
  <si>
    <t>11-23-013-006</t>
  </si>
  <si>
    <t>11-23-013-007</t>
  </si>
  <si>
    <t>MIROSLAVA RIVERA CASTILLO</t>
  </si>
  <si>
    <t>11-23-013-008</t>
  </si>
  <si>
    <t xml:space="preserve">LOURDES ANEL HERNANDEZ </t>
  </si>
  <si>
    <t>FRANCISCO ESAU GONZALEZ</t>
  </si>
  <si>
    <t>11-23-013-010</t>
  </si>
  <si>
    <t>11-23-013-011</t>
  </si>
  <si>
    <t>LOURDES CORONADO</t>
  </si>
  <si>
    <t>SUBSIDIO AL EMPLEO</t>
  </si>
  <si>
    <t>UNIVERSIDAD TECNOLÓGICA DE NUEVO LAREDO</t>
  </si>
  <si>
    <t>PAOLA KAREN LOPEZ CORDOVA</t>
  </si>
  <si>
    <t>11-23-008-117</t>
  </si>
  <si>
    <t>JESUS RAMOS MANCILLA</t>
  </si>
  <si>
    <t>11-23-008-147</t>
  </si>
  <si>
    <t>SERGIO ORLANDO SIEVER</t>
  </si>
  <si>
    <t>11-23-007-230</t>
  </si>
  <si>
    <t>ERNESTO EDGARDO LARRAÑAGA</t>
  </si>
  <si>
    <t>11-23-008-238</t>
  </si>
  <si>
    <t>JAVIER DE LA ROSA SARACHO</t>
  </si>
  <si>
    <t>ANT. DE PERCEPCIONES</t>
  </si>
  <si>
    <t>11-23-007-238</t>
  </si>
  <si>
    <t>ANGEL TEODORO MARTINEZ</t>
  </si>
  <si>
    <t>GAUDENCIO MIRANDA GONZALEZ</t>
  </si>
  <si>
    <t xml:space="preserve">JESUS MARTINEZ MENCHACA </t>
  </si>
  <si>
    <t>1123-007-252</t>
  </si>
  <si>
    <t>1123-001-001</t>
  </si>
  <si>
    <t>SANTOS GILBERTO SALAZAR</t>
  </si>
  <si>
    <t>11-23-001-082</t>
  </si>
  <si>
    <t>IPSSET</t>
  </si>
  <si>
    <t>11-23-001-090</t>
  </si>
  <si>
    <t>11-23-001-089</t>
  </si>
  <si>
    <t>RAMIRO RUIZ MENDEZ</t>
  </si>
  <si>
    <t>VICTOR MANUEL RAMIREZ HUESCA</t>
  </si>
  <si>
    <t>INDUSTRIAS RHEMM SA DE CV</t>
  </si>
  <si>
    <t>MARIA VICTORIA GONZALEZ</t>
  </si>
  <si>
    <t>JOSE ANTONIO TOVAR LARA</t>
  </si>
  <si>
    <t>JULIO AMADO ALVARADO HERNANDEZ</t>
  </si>
  <si>
    <t>11-23-008-278</t>
  </si>
  <si>
    <t>MARIO GERMAN GARCIA FLORES</t>
  </si>
  <si>
    <t>CONTROVERSIA CIVIL</t>
  </si>
  <si>
    <t>MARCO ANTONIO CASAS IZAGUIRRE</t>
  </si>
  <si>
    <t>JORGE ENRIQUE MAS CAREÑO</t>
  </si>
  <si>
    <t>ESDSON MENAHEM ZAPATA MERCADO</t>
  </si>
  <si>
    <t>ERIK ALEJANDRO SAAVEDRA RODRIGUEZ</t>
  </si>
  <si>
    <t>ALFONSO ARAMIS SALAS PEREZ</t>
  </si>
  <si>
    <t>INTITUTO DE PREVENCION Y SEG. SOCIAL</t>
  </si>
  <si>
    <t>11-23-001-093</t>
  </si>
  <si>
    <t xml:space="preserve">CURSOS </t>
  </si>
  <si>
    <t>11-23-001-101</t>
  </si>
  <si>
    <t>LAUDO MEDIO DE SUBSISTENCIA</t>
  </si>
  <si>
    <t xml:space="preserve">FELIPE ALEJANDRO CASTILLO </t>
  </si>
  <si>
    <t>1123-006-096</t>
  </si>
  <si>
    <t>11-23-001-003</t>
  </si>
  <si>
    <t>11-23-001-005</t>
  </si>
  <si>
    <t>11-23-001-012</t>
  </si>
  <si>
    <t xml:space="preserve">FILADELFO MEDELIN AYALA </t>
  </si>
  <si>
    <t>11-23-007-227</t>
  </si>
  <si>
    <t>11-23-007-245</t>
  </si>
  <si>
    <t>11-23-007-249</t>
  </si>
  <si>
    <t>11-23-007-250</t>
  </si>
  <si>
    <t>11-23-007-251</t>
  </si>
  <si>
    <t>11-23-007-269</t>
  </si>
  <si>
    <t>11-23-007-282</t>
  </si>
  <si>
    <t>11-23-007-288</t>
  </si>
  <si>
    <t>1123-008-067</t>
  </si>
  <si>
    <t>11-23-008-136</t>
  </si>
  <si>
    <t>11-23-008-243</t>
  </si>
  <si>
    <t>MARIA ELIZABETH PEREZ</t>
  </si>
  <si>
    <t>11-23-008-249</t>
  </si>
  <si>
    <t>RAMON JEHU DEL RIO ELIZONDO</t>
  </si>
  <si>
    <t>11-23-008-254</t>
  </si>
  <si>
    <t>11-23-008-271</t>
  </si>
  <si>
    <t>11-23-008-279</t>
  </si>
  <si>
    <t>ARTURO JAVIER LOPEZ CORDOVA</t>
  </si>
  <si>
    <t>11-23-008-280</t>
  </si>
  <si>
    <t>PRESTAMO GNP</t>
  </si>
  <si>
    <t>MARIA DE LOUDES MAGALLANES</t>
  </si>
  <si>
    <t>11-23-0136-009</t>
  </si>
  <si>
    <t>EDGAR HUMBERTO RIOS DE LA CRUZ</t>
  </si>
  <si>
    <t>AL 31 DE MARZO DEL 2025</t>
  </si>
  <si>
    <t>1123-008-122</t>
  </si>
  <si>
    <t>ALONSO RAMIREZ GALVIZ</t>
  </si>
  <si>
    <t>1123-008-125</t>
  </si>
  <si>
    <t>ARMANDO FLORES GALLEGOS</t>
  </si>
  <si>
    <t>1123-008-162</t>
  </si>
  <si>
    <t xml:space="preserve">FILADELFO MEDELLIN AYALA </t>
  </si>
  <si>
    <t>1123-008-288</t>
  </si>
  <si>
    <t>ROBERTO JOSAPHAT GUERRERO</t>
  </si>
  <si>
    <t>1123-008-300</t>
  </si>
  <si>
    <t>JUAN MANUEL MUÑOS</t>
  </si>
  <si>
    <t>IMPUESTOS POR RECUPERAR</t>
  </si>
  <si>
    <t>1122-007</t>
  </si>
  <si>
    <t>SHCP/SAT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</si>
</sst>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sz val="9"/>
      <color theme="1"/>
      <name val="Calibri"/>
      <family val="2"/>
      <scheme val="minor"/>
    </font>
    <font>
      <b/>
      <sz val="1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164" fontId="2" fillId="0" borderId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</cellStyleXfs>
  <cellXfs count="39">
    <xf numFmtId="0" fontId="0" fillId="0" borderId="0" xfId="0"/>
    <xf numFmtId="0" fontId="3" fillId="0" borderId="0" xfId="1" applyFont="1"/>
    <xf numFmtId="0" fontId="3" fillId="0" borderId="1" xfId="1" applyFont="1" applyBorder="1"/>
    <xf numFmtId="0" fontId="3" fillId="0" borderId="2" xfId="1" applyFont="1" applyBorder="1"/>
    <xf numFmtId="3" fontId="5" fillId="0" borderId="3" xfId="1" applyNumberFormat="1" applyFont="1" applyBorder="1"/>
    <xf numFmtId="0" fontId="5" fillId="0" borderId="2" xfId="1" applyFont="1" applyBorder="1" applyAlignment="1">
      <alignment horizontal="right" indent="1"/>
    </xf>
    <xf numFmtId="0" fontId="3" fillId="0" borderId="4" xfId="1" applyFont="1" applyBorder="1"/>
    <xf numFmtId="0" fontId="3" fillId="0" borderId="5" xfId="1" applyFont="1" applyBorder="1"/>
    <xf numFmtId="3" fontId="3" fillId="0" borderId="5" xfId="1" applyNumberFormat="1" applyFont="1" applyBorder="1"/>
    <xf numFmtId="0" fontId="6" fillId="0" borderId="0" xfId="1" applyFont="1"/>
    <xf numFmtId="0" fontId="7" fillId="0" borderId="0" xfId="1" applyFont="1"/>
    <xf numFmtId="0" fontId="8" fillId="2" borderId="3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9" fillId="0" borderId="0" xfId="0" applyFont="1"/>
    <xf numFmtId="14" fontId="3" fillId="0" borderId="5" xfId="1" applyNumberFormat="1" applyFont="1" applyBorder="1"/>
    <xf numFmtId="14" fontId="3" fillId="0" borderId="5" xfId="1" applyNumberFormat="1" applyFont="1" applyBorder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3" fillId="0" borderId="14" xfId="1" applyFont="1" applyBorder="1"/>
    <xf numFmtId="14" fontId="3" fillId="0" borderId="14" xfId="1" applyNumberFormat="1" applyFont="1" applyBorder="1"/>
    <xf numFmtId="3" fontId="3" fillId="0" borderId="14" xfId="1" applyNumberFormat="1" applyFont="1" applyBorder="1"/>
    <xf numFmtId="14" fontId="3" fillId="0" borderId="14" xfId="1" applyNumberFormat="1" applyFont="1" applyBorder="1" applyAlignment="1">
      <alignment horizontal="right"/>
    </xf>
    <xf numFmtId="0" fontId="3" fillId="0" borderId="0" xfId="1" applyFont="1" applyBorder="1"/>
    <xf numFmtId="14" fontId="3" fillId="0" borderId="0" xfId="1" applyNumberFormat="1" applyFont="1" applyBorder="1"/>
    <xf numFmtId="3" fontId="3" fillId="0" borderId="0" xfId="1" applyNumberFormat="1" applyFont="1" applyBorder="1"/>
    <xf numFmtId="14" fontId="3" fillId="0" borderId="10" xfId="1" applyNumberFormat="1" applyFont="1" applyBorder="1"/>
    <xf numFmtId="0" fontId="3" fillId="0" borderId="10" xfId="1" applyFont="1" applyBorder="1"/>
    <xf numFmtId="3" fontId="3" fillId="0" borderId="10" xfId="1" applyNumberFormat="1" applyFont="1" applyBorder="1"/>
    <xf numFmtId="14" fontId="3" fillId="0" borderId="0" xfId="1" applyNumberFormat="1" applyFont="1" applyBorder="1" applyAlignment="1">
      <alignment horizontal="right"/>
    </xf>
    <xf numFmtId="0" fontId="11" fillId="3" borderId="6" xfId="0" applyFont="1" applyFill="1" applyBorder="1" applyAlignment="1">
      <alignment horizontal="center"/>
    </xf>
    <xf numFmtId="0" fontId="11" fillId="3" borderId="13" xfId="0" applyFont="1" applyFill="1" applyBorder="1" applyAlignment="1">
      <alignment horizontal="center"/>
    </xf>
    <xf numFmtId="0" fontId="11" fillId="3" borderId="12" xfId="0" applyFont="1" applyFill="1" applyBorder="1" applyAlignment="1">
      <alignment horizontal="center"/>
    </xf>
    <xf numFmtId="0" fontId="11" fillId="3" borderId="9" xfId="0" quotePrefix="1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0" borderId="5" xfId="1" applyNumberFormat="1" applyFont="1" applyFill="1" applyBorder="1"/>
  </cellXfs>
  <cellStyles count="7">
    <cellStyle name="=C:\WINNT\SYSTEM32\COMMAND.COM" xfId="2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895350</xdr:colOff>
      <xdr:row>78</xdr:row>
      <xdr:rowOff>0</xdr:rowOff>
    </xdr:from>
    <xdr:ext cx="184731" cy="264560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752725" y="25517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 b="1"/>
        </a:p>
      </xdr:txBody>
    </xdr:sp>
    <xdr:clientData/>
  </xdr:oneCellAnchor>
  <xdr:oneCellAnchor>
    <xdr:from>
      <xdr:col>0</xdr:col>
      <xdr:colOff>428626</xdr:colOff>
      <xdr:row>81</xdr:row>
      <xdr:rowOff>133350</xdr:rowOff>
    </xdr:from>
    <xdr:ext cx="2457450" cy="819150"/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28626" y="20621625"/>
          <a:ext cx="2457450" cy="819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 baseline="0"/>
            <a:t>         </a:t>
          </a:r>
          <a:r>
            <a:rPr lang="es-MX" sz="1100"/>
            <a:t>_______________________________________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ING. JOSÉE  ANTONIO TOVAR LARA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RECTOR</a:t>
          </a:r>
          <a:endParaRPr lang="es-MX">
            <a:effectLst/>
          </a:endParaRPr>
        </a:p>
      </xdr:txBody>
    </xdr:sp>
    <xdr:clientData/>
  </xdr:oneCellAnchor>
  <xdr:oneCellAnchor>
    <xdr:from>
      <xdr:col>4</xdr:col>
      <xdr:colOff>180976</xdr:colOff>
      <xdr:row>81</xdr:row>
      <xdr:rowOff>133350</xdr:rowOff>
    </xdr:from>
    <xdr:ext cx="3095625" cy="609013"/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257926" y="20621625"/>
          <a:ext cx="3095625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C.P. MARIO GERMAN GARCÍA FLORES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DIRECTOR DE ADMINISTRACIÓN Y FINANZAS</a:t>
          </a:r>
          <a:endParaRPr lang="es-MX">
            <a:effectLst/>
          </a:endParaRPr>
        </a:p>
      </xdr:txBody>
    </xdr:sp>
    <xdr:clientData/>
  </xdr:oneCellAnchor>
  <xdr:oneCellAnchor>
    <xdr:from>
      <xdr:col>2</xdr:col>
      <xdr:colOff>1352551</xdr:colOff>
      <xdr:row>85</xdr:row>
      <xdr:rowOff>123824</xdr:rowOff>
    </xdr:from>
    <xdr:ext cx="3143250" cy="666751"/>
    <xdr:sp macro="" textlink="">
      <xdr:nvSpPr>
        <xdr:cNvPr id="10" name="9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209926" y="21421724"/>
          <a:ext cx="3143250" cy="6667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 baseline="0"/>
            <a:t>C.P. FRANCISCO GILBERTO GARCÍA GODINEZ </a:t>
          </a:r>
        </a:p>
        <a:p>
          <a:pPr algn="ctr"/>
          <a:r>
            <a:rPr lang="es-MX" sz="1100" b="1" baseline="0"/>
            <a:t>JEFE DEL DEPARTAMENTO DE CONTABILIDAD</a:t>
          </a:r>
          <a:endParaRPr lang="es-MX" sz="1100" b="1"/>
        </a:p>
      </xdr:txBody>
    </xdr:sp>
    <xdr:clientData/>
  </xdr:oneCellAnchor>
  <xdr:twoCellAnchor editAs="oneCell">
    <xdr:from>
      <xdr:col>0</xdr:col>
      <xdr:colOff>38101</xdr:colOff>
      <xdr:row>0</xdr:row>
      <xdr:rowOff>66675</xdr:rowOff>
    </xdr:from>
    <xdr:to>
      <xdr:col>2</xdr:col>
      <xdr:colOff>47626</xdr:colOff>
      <xdr:row>3</xdr:row>
      <xdr:rowOff>171450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09" t="13418" b="8199"/>
        <a:stretch/>
      </xdr:blipFill>
      <xdr:spPr>
        <a:xfrm>
          <a:off x="38101" y="66675"/>
          <a:ext cx="1866900" cy="790575"/>
        </a:xfrm>
        <a:prstGeom prst="rect">
          <a:avLst/>
        </a:prstGeom>
      </xdr:spPr>
    </xdr:pic>
    <xdr:clientData/>
  </xdr:twoCellAnchor>
  <xdr:twoCellAnchor editAs="oneCell">
    <xdr:from>
      <xdr:col>5</xdr:col>
      <xdr:colOff>590549</xdr:colOff>
      <xdr:row>0</xdr:row>
      <xdr:rowOff>85726</xdr:rowOff>
    </xdr:from>
    <xdr:to>
      <xdr:col>6</xdr:col>
      <xdr:colOff>1103391</xdr:colOff>
      <xdr:row>3</xdr:row>
      <xdr:rowOff>152401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67624" y="85726"/>
          <a:ext cx="1722517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tabSelected="1" topLeftCell="A13" zoomScaleNormal="100" zoomScaleSheetLayoutView="100" workbookViewId="0">
      <selection activeCell="E40" sqref="E40"/>
    </sheetView>
  </sheetViews>
  <sheetFormatPr baseColWidth="10" defaultRowHeight="12.75" x14ac:dyDescent="0.2"/>
  <cols>
    <col min="1" max="1" width="13.140625" style="1" customWidth="1"/>
    <col min="2" max="2" width="14.7109375" style="1" customWidth="1"/>
    <col min="3" max="3" width="33.140625" style="1" customWidth="1"/>
    <col min="4" max="4" width="31.5703125" style="1" customWidth="1"/>
    <col min="5" max="5" width="13.5703125" style="1" customWidth="1"/>
    <col min="6" max="6" width="18.140625" style="1" customWidth="1"/>
    <col min="7" max="7" width="17.85546875" style="1" customWidth="1"/>
    <col min="8" max="257" width="11.42578125" style="1"/>
    <col min="258" max="258" width="13.140625" style="1" customWidth="1"/>
    <col min="259" max="259" width="31.42578125" style="1" customWidth="1"/>
    <col min="260" max="260" width="33.140625" style="1" customWidth="1"/>
    <col min="261" max="261" width="13.5703125" style="1" customWidth="1"/>
    <col min="262" max="262" width="15.5703125" style="1" customWidth="1"/>
    <col min="263" max="263" width="15.85546875" style="1" customWidth="1"/>
    <col min="264" max="513" width="11.42578125" style="1"/>
    <col min="514" max="514" width="13.140625" style="1" customWidth="1"/>
    <col min="515" max="515" width="31.42578125" style="1" customWidth="1"/>
    <col min="516" max="516" width="33.140625" style="1" customWidth="1"/>
    <col min="517" max="517" width="13.5703125" style="1" customWidth="1"/>
    <col min="518" max="518" width="15.5703125" style="1" customWidth="1"/>
    <col min="519" max="519" width="15.85546875" style="1" customWidth="1"/>
    <col min="520" max="769" width="11.42578125" style="1"/>
    <col min="770" max="770" width="13.140625" style="1" customWidth="1"/>
    <col min="771" max="771" width="31.42578125" style="1" customWidth="1"/>
    <col min="772" max="772" width="33.140625" style="1" customWidth="1"/>
    <col min="773" max="773" width="13.5703125" style="1" customWidth="1"/>
    <col min="774" max="774" width="15.5703125" style="1" customWidth="1"/>
    <col min="775" max="775" width="15.85546875" style="1" customWidth="1"/>
    <col min="776" max="1025" width="11.42578125" style="1"/>
    <col min="1026" max="1026" width="13.140625" style="1" customWidth="1"/>
    <col min="1027" max="1027" width="31.42578125" style="1" customWidth="1"/>
    <col min="1028" max="1028" width="33.140625" style="1" customWidth="1"/>
    <col min="1029" max="1029" width="13.5703125" style="1" customWidth="1"/>
    <col min="1030" max="1030" width="15.5703125" style="1" customWidth="1"/>
    <col min="1031" max="1031" width="15.85546875" style="1" customWidth="1"/>
    <col min="1032" max="1281" width="11.42578125" style="1"/>
    <col min="1282" max="1282" width="13.140625" style="1" customWidth="1"/>
    <col min="1283" max="1283" width="31.42578125" style="1" customWidth="1"/>
    <col min="1284" max="1284" width="33.140625" style="1" customWidth="1"/>
    <col min="1285" max="1285" width="13.5703125" style="1" customWidth="1"/>
    <col min="1286" max="1286" width="15.5703125" style="1" customWidth="1"/>
    <col min="1287" max="1287" width="15.85546875" style="1" customWidth="1"/>
    <col min="1288" max="1537" width="11.42578125" style="1"/>
    <col min="1538" max="1538" width="13.140625" style="1" customWidth="1"/>
    <col min="1539" max="1539" width="31.42578125" style="1" customWidth="1"/>
    <col min="1540" max="1540" width="33.140625" style="1" customWidth="1"/>
    <col min="1541" max="1541" width="13.5703125" style="1" customWidth="1"/>
    <col min="1542" max="1542" width="15.5703125" style="1" customWidth="1"/>
    <col min="1543" max="1543" width="15.85546875" style="1" customWidth="1"/>
    <col min="1544" max="1793" width="11.42578125" style="1"/>
    <col min="1794" max="1794" width="13.140625" style="1" customWidth="1"/>
    <col min="1795" max="1795" width="31.42578125" style="1" customWidth="1"/>
    <col min="1796" max="1796" width="33.140625" style="1" customWidth="1"/>
    <col min="1797" max="1797" width="13.5703125" style="1" customWidth="1"/>
    <col min="1798" max="1798" width="15.5703125" style="1" customWidth="1"/>
    <col min="1799" max="1799" width="15.85546875" style="1" customWidth="1"/>
    <col min="1800" max="2049" width="11.42578125" style="1"/>
    <col min="2050" max="2050" width="13.140625" style="1" customWidth="1"/>
    <col min="2051" max="2051" width="31.42578125" style="1" customWidth="1"/>
    <col min="2052" max="2052" width="33.140625" style="1" customWidth="1"/>
    <col min="2053" max="2053" width="13.5703125" style="1" customWidth="1"/>
    <col min="2054" max="2054" width="15.5703125" style="1" customWidth="1"/>
    <col min="2055" max="2055" width="15.85546875" style="1" customWidth="1"/>
    <col min="2056" max="2305" width="11.42578125" style="1"/>
    <col min="2306" max="2306" width="13.140625" style="1" customWidth="1"/>
    <col min="2307" max="2307" width="31.42578125" style="1" customWidth="1"/>
    <col min="2308" max="2308" width="33.140625" style="1" customWidth="1"/>
    <col min="2309" max="2309" width="13.5703125" style="1" customWidth="1"/>
    <col min="2310" max="2310" width="15.5703125" style="1" customWidth="1"/>
    <col min="2311" max="2311" width="15.85546875" style="1" customWidth="1"/>
    <col min="2312" max="2561" width="11.42578125" style="1"/>
    <col min="2562" max="2562" width="13.140625" style="1" customWidth="1"/>
    <col min="2563" max="2563" width="31.42578125" style="1" customWidth="1"/>
    <col min="2564" max="2564" width="33.140625" style="1" customWidth="1"/>
    <col min="2565" max="2565" width="13.5703125" style="1" customWidth="1"/>
    <col min="2566" max="2566" width="15.5703125" style="1" customWidth="1"/>
    <col min="2567" max="2567" width="15.85546875" style="1" customWidth="1"/>
    <col min="2568" max="2817" width="11.42578125" style="1"/>
    <col min="2818" max="2818" width="13.140625" style="1" customWidth="1"/>
    <col min="2819" max="2819" width="31.42578125" style="1" customWidth="1"/>
    <col min="2820" max="2820" width="33.140625" style="1" customWidth="1"/>
    <col min="2821" max="2821" width="13.5703125" style="1" customWidth="1"/>
    <col min="2822" max="2822" width="15.5703125" style="1" customWidth="1"/>
    <col min="2823" max="2823" width="15.85546875" style="1" customWidth="1"/>
    <col min="2824" max="3073" width="11.42578125" style="1"/>
    <col min="3074" max="3074" width="13.140625" style="1" customWidth="1"/>
    <col min="3075" max="3075" width="31.42578125" style="1" customWidth="1"/>
    <col min="3076" max="3076" width="33.140625" style="1" customWidth="1"/>
    <col min="3077" max="3077" width="13.5703125" style="1" customWidth="1"/>
    <col min="3078" max="3078" width="15.5703125" style="1" customWidth="1"/>
    <col min="3079" max="3079" width="15.85546875" style="1" customWidth="1"/>
    <col min="3080" max="3329" width="11.42578125" style="1"/>
    <col min="3330" max="3330" width="13.140625" style="1" customWidth="1"/>
    <col min="3331" max="3331" width="31.42578125" style="1" customWidth="1"/>
    <col min="3332" max="3332" width="33.140625" style="1" customWidth="1"/>
    <col min="3333" max="3333" width="13.5703125" style="1" customWidth="1"/>
    <col min="3334" max="3334" width="15.5703125" style="1" customWidth="1"/>
    <col min="3335" max="3335" width="15.85546875" style="1" customWidth="1"/>
    <col min="3336" max="3585" width="11.42578125" style="1"/>
    <col min="3586" max="3586" width="13.140625" style="1" customWidth="1"/>
    <col min="3587" max="3587" width="31.42578125" style="1" customWidth="1"/>
    <col min="3588" max="3588" width="33.140625" style="1" customWidth="1"/>
    <col min="3589" max="3589" width="13.5703125" style="1" customWidth="1"/>
    <col min="3590" max="3590" width="15.5703125" style="1" customWidth="1"/>
    <col min="3591" max="3591" width="15.85546875" style="1" customWidth="1"/>
    <col min="3592" max="3841" width="11.42578125" style="1"/>
    <col min="3842" max="3842" width="13.140625" style="1" customWidth="1"/>
    <col min="3843" max="3843" width="31.42578125" style="1" customWidth="1"/>
    <col min="3844" max="3844" width="33.140625" style="1" customWidth="1"/>
    <col min="3845" max="3845" width="13.5703125" style="1" customWidth="1"/>
    <col min="3846" max="3846" width="15.5703125" style="1" customWidth="1"/>
    <col min="3847" max="3847" width="15.85546875" style="1" customWidth="1"/>
    <col min="3848" max="4097" width="11.42578125" style="1"/>
    <col min="4098" max="4098" width="13.140625" style="1" customWidth="1"/>
    <col min="4099" max="4099" width="31.42578125" style="1" customWidth="1"/>
    <col min="4100" max="4100" width="33.140625" style="1" customWidth="1"/>
    <col min="4101" max="4101" width="13.5703125" style="1" customWidth="1"/>
    <col min="4102" max="4102" width="15.5703125" style="1" customWidth="1"/>
    <col min="4103" max="4103" width="15.85546875" style="1" customWidth="1"/>
    <col min="4104" max="4353" width="11.42578125" style="1"/>
    <col min="4354" max="4354" width="13.140625" style="1" customWidth="1"/>
    <col min="4355" max="4355" width="31.42578125" style="1" customWidth="1"/>
    <col min="4356" max="4356" width="33.140625" style="1" customWidth="1"/>
    <col min="4357" max="4357" width="13.5703125" style="1" customWidth="1"/>
    <col min="4358" max="4358" width="15.5703125" style="1" customWidth="1"/>
    <col min="4359" max="4359" width="15.85546875" style="1" customWidth="1"/>
    <col min="4360" max="4609" width="11.42578125" style="1"/>
    <col min="4610" max="4610" width="13.140625" style="1" customWidth="1"/>
    <col min="4611" max="4611" width="31.42578125" style="1" customWidth="1"/>
    <col min="4612" max="4612" width="33.140625" style="1" customWidth="1"/>
    <col min="4613" max="4613" width="13.5703125" style="1" customWidth="1"/>
    <col min="4614" max="4614" width="15.5703125" style="1" customWidth="1"/>
    <col min="4615" max="4615" width="15.85546875" style="1" customWidth="1"/>
    <col min="4616" max="4865" width="11.42578125" style="1"/>
    <col min="4866" max="4866" width="13.140625" style="1" customWidth="1"/>
    <col min="4867" max="4867" width="31.42578125" style="1" customWidth="1"/>
    <col min="4868" max="4868" width="33.140625" style="1" customWidth="1"/>
    <col min="4869" max="4869" width="13.5703125" style="1" customWidth="1"/>
    <col min="4870" max="4870" width="15.5703125" style="1" customWidth="1"/>
    <col min="4871" max="4871" width="15.85546875" style="1" customWidth="1"/>
    <col min="4872" max="5121" width="11.42578125" style="1"/>
    <col min="5122" max="5122" width="13.140625" style="1" customWidth="1"/>
    <col min="5123" max="5123" width="31.42578125" style="1" customWidth="1"/>
    <col min="5124" max="5124" width="33.140625" style="1" customWidth="1"/>
    <col min="5125" max="5125" width="13.5703125" style="1" customWidth="1"/>
    <col min="5126" max="5126" width="15.5703125" style="1" customWidth="1"/>
    <col min="5127" max="5127" width="15.85546875" style="1" customWidth="1"/>
    <col min="5128" max="5377" width="11.42578125" style="1"/>
    <col min="5378" max="5378" width="13.140625" style="1" customWidth="1"/>
    <col min="5379" max="5379" width="31.42578125" style="1" customWidth="1"/>
    <col min="5380" max="5380" width="33.140625" style="1" customWidth="1"/>
    <col min="5381" max="5381" width="13.5703125" style="1" customWidth="1"/>
    <col min="5382" max="5382" width="15.5703125" style="1" customWidth="1"/>
    <col min="5383" max="5383" width="15.85546875" style="1" customWidth="1"/>
    <col min="5384" max="5633" width="11.42578125" style="1"/>
    <col min="5634" max="5634" width="13.140625" style="1" customWidth="1"/>
    <col min="5635" max="5635" width="31.42578125" style="1" customWidth="1"/>
    <col min="5636" max="5636" width="33.140625" style="1" customWidth="1"/>
    <col min="5637" max="5637" width="13.5703125" style="1" customWidth="1"/>
    <col min="5638" max="5638" width="15.5703125" style="1" customWidth="1"/>
    <col min="5639" max="5639" width="15.85546875" style="1" customWidth="1"/>
    <col min="5640" max="5889" width="11.42578125" style="1"/>
    <col min="5890" max="5890" width="13.140625" style="1" customWidth="1"/>
    <col min="5891" max="5891" width="31.42578125" style="1" customWidth="1"/>
    <col min="5892" max="5892" width="33.140625" style="1" customWidth="1"/>
    <col min="5893" max="5893" width="13.5703125" style="1" customWidth="1"/>
    <col min="5894" max="5894" width="15.5703125" style="1" customWidth="1"/>
    <col min="5895" max="5895" width="15.85546875" style="1" customWidth="1"/>
    <col min="5896" max="6145" width="11.42578125" style="1"/>
    <col min="6146" max="6146" width="13.140625" style="1" customWidth="1"/>
    <col min="6147" max="6147" width="31.42578125" style="1" customWidth="1"/>
    <col min="6148" max="6148" width="33.140625" style="1" customWidth="1"/>
    <col min="6149" max="6149" width="13.5703125" style="1" customWidth="1"/>
    <col min="6150" max="6150" width="15.5703125" style="1" customWidth="1"/>
    <col min="6151" max="6151" width="15.85546875" style="1" customWidth="1"/>
    <col min="6152" max="6401" width="11.42578125" style="1"/>
    <col min="6402" max="6402" width="13.140625" style="1" customWidth="1"/>
    <col min="6403" max="6403" width="31.42578125" style="1" customWidth="1"/>
    <col min="6404" max="6404" width="33.140625" style="1" customWidth="1"/>
    <col min="6405" max="6405" width="13.5703125" style="1" customWidth="1"/>
    <col min="6406" max="6406" width="15.5703125" style="1" customWidth="1"/>
    <col min="6407" max="6407" width="15.85546875" style="1" customWidth="1"/>
    <col min="6408" max="6657" width="11.42578125" style="1"/>
    <col min="6658" max="6658" width="13.140625" style="1" customWidth="1"/>
    <col min="6659" max="6659" width="31.42578125" style="1" customWidth="1"/>
    <col min="6660" max="6660" width="33.140625" style="1" customWidth="1"/>
    <col min="6661" max="6661" width="13.5703125" style="1" customWidth="1"/>
    <col min="6662" max="6662" width="15.5703125" style="1" customWidth="1"/>
    <col min="6663" max="6663" width="15.85546875" style="1" customWidth="1"/>
    <col min="6664" max="6913" width="11.42578125" style="1"/>
    <col min="6914" max="6914" width="13.140625" style="1" customWidth="1"/>
    <col min="6915" max="6915" width="31.42578125" style="1" customWidth="1"/>
    <col min="6916" max="6916" width="33.140625" style="1" customWidth="1"/>
    <col min="6917" max="6917" width="13.5703125" style="1" customWidth="1"/>
    <col min="6918" max="6918" width="15.5703125" style="1" customWidth="1"/>
    <col min="6919" max="6919" width="15.85546875" style="1" customWidth="1"/>
    <col min="6920" max="7169" width="11.42578125" style="1"/>
    <col min="7170" max="7170" width="13.140625" style="1" customWidth="1"/>
    <col min="7171" max="7171" width="31.42578125" style="1" customWidth="1"/>
    <col min="7172" max="7172" width="33.140625" style="1" customWidth="1"/>
    <col min="7173" max="7173" width="13.5703125" style="1" customWidth="1"/>
    <col min="7174" max="7174" width="15.5703125" style="1" customWidth="1"/>
    <col min="7175" max="7175" width="15.85546875" style="1" customWidth="1"/>
    <col min="7176" max="7425" width="11.42578125" style="1"/>
    <col min="7426" max="7426" width="13.140625" style="1" customWidth="1"/>
    <col min="7427" max="7427" width="31.42578125" style="1" customWidth="1"/>
    <col min="7428" max="7428" width="33.140625" style="1" customWidth="1"/>
    <col min="7429" max="7429" width="13.5703125" style="1" customWidth="1"/>
    <col min="7430" max="7430" width="15.5703125" style="1" customWidth="1"/>
    <col min="7431" max="7431" width="15.85546875" style="1" customWidth="1"/>
    <col min="7432" max="7681" width="11.42578125" style="1"/>
    <col min="7682" max="7682" width="13.140625" style="1" customWidth="1"/>
    <col min="7683" max="7683" width="31.42578125" style="1" customWidth="1"/>
    <col min="7684" max="7684" width="33.140625" style="1" customWidth="1"/>
    <col min="7685" max="7685" width="13.5703125" style="1" customWidth="1"/>
    <col min="7686" max="7686" width="15.5703125" style="1" customWidth="1"/>
    <col min="7687" max="7687" width="15.85546875" style="1" customWidth="1"/>
    <col min="7688" max="7937" width="11.42578125" style="1"/>
    <col min="7938" max="7938" width="13.140625" style="1" customWidth="1"/>
    <col min="7939" max="7939" width="31.42578125" style="1" customWidth="1"/>
    <col min="7940" max="7940" width="33.140625" style="1" customWidth="1"/>
    <col min="7941" max="7941" width="13.5703125" style="1" customWidth="1"/>
    <col min="7942" max="7942" width="15.5703125" style="1" customWidth="1"/>
    <col min="7943" max="7943" width="15.85546875" style="1" customWidth="1"/>
    <col min="7944" max="8193" width="11.42578125" style="1"/>
    <col min="8194" max="8194" width="13.140625" style="1" customWidth="1"/>
    <col min="8195" max="8195" width="31.42578125" style="1" customWidth="1"/>
    <col min="8196" max="8196" width="33.140625" style="1" customWidth="1"/>
    <col min="8197" max="8197" width="13.5703125" style="1" customWidth="1"/>
    <col min="8198" max="8198" width="15.5703125" style="1" customWidth="1"/>
    <col min="8199" max="8199" width="15.85546875" style="1" customWidth="1"/>
    <col min="8200" max="8449" width="11.42578125" style="1"/>
    <col min="8450" max="8450" width="13.140625" style="1" customWidth="1"/>
    <col min="8451" max="8451" width="31.42578125" style="1" customWidth="1"/>
    <col min="8452" max="8452" width="33.140625" style="1" customWidth="1"/>
    <col min="8453" max="8453" width="13.5703125" style="1" customWidth="1"/>
    <col min="8454" max="8454" width="15.5703125" style="1" customWidth="1"/>
    <col min="8455" max="8455" width="15.85546875" style="1" customWidth="1"/>
    <col min="8456" max="8705" width="11.42578125" style="1"/>
    <col min="8706" max="8706" width="13.140625" style="1" customWidth="1"/>
    <col min="8707" max="8707" width="31.42578125" style="1" customWidth="1"/>
    <col min="8708" max="8708" width="33.140625" style="1" customWidth="1"/>
    <col min="8709" max="8709" width="13.5703125" style="1" customWidth="1"/>
    <col min="8710" max="8710" width="15.5703125" style="1" customWidth="1"/>
    <col min="8711" max="8711" width="15.85546875" style="1" customWidth="1"/>
    <col min="8712" max="8961" width="11.42578125" style="1"/>
    <col min="8962" max="8962" width="13.140625" style="1" customWidth="1"/>
    <col min="8963" max="8963" width="31.42578125" style="1" customWidth="1"/>
    <col min="8964" max="8964" width="33.140625" style="1" customWidth="1"/>
    <col min="8965" max="8965" width="13.5703125" style="1" customWidth="1"/>
    <col min="8966" max="8966" width="15.5703125" style="1" customWidth="1"/>
    <col min="8967" max="8967" width="15.85546875" style="1" customWidth="1"/>
    <col min="8968" max="9217" width="11.42578125" style="1"/>
    <col min="9218" max="9218" width="13.140625" style="1" customWidth="1"/>
    <col min="9219" max="9219" width="31.42578125" style="1" customWidth="1"/>
    <col min="9220" max="9220" width="33.140625" style="1" customWidth="1"/>
    <col min="9221" max="9221" width="13.5703125" style="1" customWidth="1"/>
    <col min="9222" max="9222" width="15.5703125" style="1" customWidth="1"/>
    <col min="9223" max="9223" width="15.85546875" style="1" customWidth="1"/>
    <col min="9224" max="9473" width="11.42578125" style="1"/>
    <col min="9474" max="9474" width="13.140625" style="1" customWidth="1"/>
    <col min="9475" max="9475" width="31.42578125" style="1" customWidth="1"/>
    <col min="9476" max="9476" width="33.140625" style="1" customWidth="1"/>
    <col min="9477" max="9477" width="13.5703125" style="1" customWidth="1"/>
    <col min="9478" max="9478" width="15.5703125" style="1" customWidth="1"/>
    <col min="9479" max="9479" width="15.85546875" style="1" customWidth="1"/>
    <col min="9480" max="9729" width="11.42578125" style="1"/>
    <col min="9730" max="9730" width="13.140625" style="1" customWidth="1"/>
    <col min="9731" max="9731" width="31.42578125" style="1" customWidth="1"/>
    <col min="9732" max="9732" width="33.140625" style="1" customWidth="1"/>
    <col min="9733" max="9733" width="13.5703125" style="1" customWidth="1"/>
    <col min="9734" max="9734" width="15.5703125" style="1" customWidth="1"/>
    <col min="9735" max="9735" width="15.85546875" style="1" customWidth="1"/>
    <col min="9736" max="9985" width="11.42578125" style="1"/>
    <col min="9986" max="9986" width="13.140625" style="1" customWidth="1"/>
    <col min="9987" max="9987" width="31.42578125" style="1" customWidth="1"/>
    <col min="9988" max="9988" width="33.140625" style="1" customWidth="1"/>
    <col min="9989" max="9989" width="13.5703125" style="1" customWidth="1"/>
    <col min="9990" max="9990" width="15.5703125" style="1" customWidth="1"/>
    <col min="9991" max="9991" width="15.85546875" style="1" customWidth="1"/>
    <col min="9992" max="10241" width="11.42578125" style="1"/>
    <col min="10242" max="10242" width="13.140625" style="1" customWidth="1"/>
    <col min="10243" max="10243" width="31.42578125" style="1" customWidth="1"/>
    <col min="10244" max="10244" width="33.140625" style="1" customWidth="1"/>
    <col min="10245" max="10245" width="13.5703125" style="1" customWidth="1"/>
    <col min="10246" max="10246" width="15.5703125" style="1" customWidth="1"/>
    <col min="10247" max="10247" width="15.85546875" style="1" customWidth="1"/>
    <col min="10248" max="10497" width="11.42578125" style="1"/>
    <col min="10498" max="10498" width="13.140625" style="1" customWidth="1"/>
    <col min="10499" max="10499" width="31.42578125" style="1" customWidth="1"/>
    <col min="10500" max="10500" width="33.140625" style="1" customWidth="1"/>
    <col min="10501" max="10501" width="13.5703125" style="1" customWidth="1"/>
    <col min="10502" max="10502" width="15.5703125" style="1" customWidth="1"/>
    <col min="10503" max="10503" width="15.85546875" style="1" customWidth="1"/>
    <col min="10504" max="10753" width="11.42578125" style="1"/>
    <col min="10754" max="10754" width="13.140625" style="1" customWidth="1"/>
    <col min="10755" max="10755" width="31.42578125" style="1" customWidth="1"/>
    <col min="10756" max="10756" width="33.140625" style="1" customWidth="1"/>
    <col min="10757" max="10757" width="13.5703125" style="1" customWidth="1"/>
    <col min="10758" max="10758" width="15.5703125" style="1" customWidth="1"/>
    <col min="10759" max="10759" width="15.85546875" style="1" customWidth="1"/>
    <col min="10760" max="11009" width="11.42578125" style="1"/>
    <col min="11010" max="11010" width="13.140625" style="1" customWidth="1"/>
    <col min="11011" max="11011" width="31.42578125" style="1" customWidth="1"/>
    <col min="11012" max="11012" width="33.140625" style="1" customWidth="1"/>
    <col min="11013" max="11013" width="13.5703125" style="1" customWidth="1"/>
    <col min="11014" max="11014" width="15.5703125" style="1" customWidth="1"/>
    <col min="11015" max="11015" width="15.85546875" style="1" customWidth="1"/>
    <col min="11016" max="11265" width="11.42578125" style="1"/>
    <col min="11266" max="11266" width="13.140625" style="1" customWidth="1"/>
    <col min="11267" max="11267" width="31.42578125" style="1" customWidth="1"/>
    <col min="11268" max="11268" width="33.140625" style="1" customWidth="1"/>
    <col min="11269" max="11269" width="13.5703125" style="1" customWidth="1"/>
    <col min="11270" max="11270" width="15.5703125" style="1" customWidth="1"/>
    <col min="11271" max="11271" width="15.85546875" style="1" customWidth="1"/>
    <col min="11272" max="11521" width="11.42578125" style="1"/>
    <col min="11522" max="11522" width="13.140625" style="1" customWidth="1"/>
    <col min="11523" max="11523" width="31.42578125" style="1" customWidth="1"/>
    <col min="11524" max="11524" width="33.140625" style="1" customWidth="1"/>
    <col min="11525" max="11525" width="13.5703125" style="1" customWidth="1"/>
    <col min="11526" max="11526" width="15.5703125" style="1" customWidth="1"/>
    <col min="11527" max="11527" width="15.85546875" style="1" customWidth="1"/>
    <col min="11528" max="11777" width="11.42578125" style="1"/>
    <col min="11778" max="11778" width="13.140625" style="1" customWidth="1"/>
    <col min="11779" max="11779" width="31.42578125" style="1" customWidth="1"/>
    <col min="11780" max="11780" width="33.140625" style="1" customWidth="1"/>
    <col min="11781" max="11781" width="13.5703125" style="1" customWidth="1"/>
    <col min="11782" max="11782" width="15.5703125" style="1" customWidth="1"/>
    <col min="11783" max="11783" width="15.85546875" style="1" customWidth="1"/>
    <col min="11784" max="12033" width="11.42578125" style="1"/>
    <col min="12034" max="12034" width="13.140625" style="1" customWidth="1"/>
    <col min="12035" max="12035" width="31.42578125" style="1" customWidth="1"/>
    <col min="12036" max="12036" width="33.140625" style="1" customWidth="1"/>
    <col min="12037" max="12037" width="13.5703125" style="1" customWidth="1"/>
    <col min="12038" max="12038" width="15.5703125" style="1" customWidth="1"/>
    <col min="12039" max="12039" width="15.85546875" style="1" customWidth="1"/>
    <col min="12040" max="12289" width="11.42578125" style="1"/>
    <col min="12290" max="12290" width="13.140625" style="1" customWidth="1"/>
    <col min="12291" max="12291" width="31.42578125" style="1" customWidth="1"/>
    <col min="12292" max="12292" width="33.140625" style="1" customWidth="1"/>
    <col min="12293" max="12293" width="13.5703125" style="1" customWidth="1"/>
    <col min="12294" max="12294" width="15.5703125" style="1" customWidth="1"/>
    <col min="12295" max="12295" width="15.85546875" style="1" customWidth="1"/>
    <col min="12296" max="12545" width="11.42578125" style="1"/>
    <col min="12546" max="12546" width="13.140625" style="1" customWidth="1"/>
    <col min="12547" max="12547" width="31.42578125" style="1" customWidth="1"/>
    <col min="12548" max="12548" width="33.140625" style="1" customWidth="1"/>
    <col min="12549" max="12549" width="13.5703125" style="1" customWidth="1"/>
    <col min="12550" max="12550" width="15.5703125" style="1" customWidth="1"/>
    <col min="12551" max="12551" width="15.85546875" style="1" customWidth="1"/>
    <col min="12552" max="12801" width="11.42578125" style="1"/>
    <col min="12802" max="12802" width="13.140625" style="1" customWidth="1"/>
    <col min="12803" max="12803" width="31.42578125" style="1" customWidth="1"/>
    <col min="12804" max="12804" width="33.140625" style="1" customWidth="1"/>
    <col min="12805" max="12805" width="13.5703125" style="1" customWidth="1"/>
    <col min="12806" max="12806" width="15.5703125" style="1" customWidth="1"/>
    <col min="12807" max="12807" width="15.85546875" style="1" customWidth="1"/>
    <col min="12808" max="13057" width="11.42578125" style="1"/>
    <col min="13058" max="13058" width="13.140625" style="1" customWidth="1"/>
    <col min="13059" max="13059" width="31.42578125" style="1" customWidth="1"/>
    <col min="13060" max="13060" width="33.140625" style="1" customWidth="1"/>
    <col min="13061" max="13061" width="13.5703125" style="1" customWidth="1"/>
    <col min="13062" max="13062" width="15.5703125" style="1" customWidth="1"/>
    <col min="13063" max="13063" width="15.85546875" style="1" customWidth="1"/>
    <col min="13064" max="13313" width="11.42578125" style="1"/>
    <col min="13314" max="13314" width="13.140625" style="1" customWidth="1"/>
    <col min="13315" max="13315" width="31.42578125" style="1" customWidth="1"/>
    <col min="13316" max="13316" width="33.140625" style="1" customWidth="1"/>
    <col min="13317" max="13317" width="13.5703125" style="1" customWidth="1"/>
    <col min="13318" max="13318" width="15.5703125" style="1" customWidth="1"/>
    <col min="13319" max="13319" width="15.85546875" style="1" customWidth="1"/>
    <col min="13320" max="13569" width="11.42578125" style="1"/>
    <col min="13570" max="13570" width="13.140625" style="1" customWidth="1"/>
    <col min="13571" max="13571" width="31.42578125" style="1" customWidth="1"/>
    <col min="13572" max="13572" width="33.140625" style="1" customWidth="1"/>
    <col min="13573" max="13573" width="13.5703125" style="1" customWidth="1"/>
    <col min="13574" max="13574" width="15.5703125" style="1" customWidth="1"/>
    <col min="13575" max="13575" width="15.85546875" style="1" customWidth="1"/>
    <col min="13576" max="13825" width="11.42578125" style="1"/>
    <col min="13826" max="13826" width="13.140625" style="1" customWidth="1"/>
    <col min="13827" max="13827" width="31.42578125" style="1" customWidth="1"/>
    <col min="13828" max="13828" width="33.140625" style="1" customWidth="1"/>
    <col min="13829" max="13829" width="13.5703125" style="1" customWidth="1"/>
    <col min="13830" max="13830" width="15.5703125" style="1" customWidth="1"/>
    <col min="13831" max="13831" width="15.85546875" style="1" customWidth="1"/>
    <col min="13832" max="14081" width="11.42578125" style="1"/>
    <col min="14082" max="14082" width="13.140625" style="1" customWidth="1"/>
    <col min="14083" max="14083" width="31.42578125" style="1" customWidth="1"/>
    <col min="14084" max="14084" width="33.140625" style="1" customWidth="1"/>
    <col min="14085" max="14085" width="13.5703125" style="1" customWidth="1"/>
    <col min="14086" max="14086" width="15.5703125" style="1" customWidth="1"/>
    <col min="14087" max="14087" width="15.85546875" style="1" customWidth="1"/>
    <col min="14088" max="14337" width="11.42578125" style="1"/>
    <col min="14338" max="14338" width="13.140625" style="1" customWidth="1"/>
    <col min="14339" max="14339" width="31.42578125" style="1" customWidth="1"/>
    <col min="14340" max="14340" width="33.140625" style="1" customWidth="1"/>
    <col min="14341" max="14341" width="13.5703125" style="1" customWidth="1"/>
    <col min="14342" max="14342" width="15.5703125" style="1" customWidth="1"/>
    <col min="14343" max="14343" width="15.85546875" style="1" customWidth="1"/>
    <col min="14344" max="14593" width="11.42578125" style="1"/>
    <col min="14594" max="14594" width="13.140625" style="1" customWidth="1"/>
    <col min="14595" max="14595" width="31.42578125" style="1" customWidth="1"/>
    <col min="14596" max="14596" width="33.140625" style="1" customWidth="1"/>
    <col min="14597" max="14597" width="13.5703125" style="1" customWidth="1"/>
    <col min="14598" max="14598" width="15.5703125" style="1" customWidth="1"/>
    <col min="14599" max="14599" width="15.85546875" style="1" customWidth="1"/>
    <col min="14600" max="14849" width="11.42578125" style="1"/>
    <col min="14850" max="14850" width="13.140625" style="1" customWidth="1"/>
    <col min="14851" max="14851" width="31.42578125" style="1" customWidth="1"/>
    <col min="14852" max="14852" width="33.140625" style="1" customWidth="1"/>
    <col min="14853" max="14853" width="13.5703125" style="1" customWidth="1"/>
    <col min="14854" max="14854" width="15.5703125" style="1" customWidth="1"/>
    <col min="14855" max="14855" width="15.85546875" style="1" customWidth="1"/>
    <col min="14856" max="15105" width="11.42578125" style="1"/>
    <col min="15106" max="15106" width="13.140625" style="1" customWidth="1"/>
    <col min="15107" max="15107" width="31.42578125" style="1" customWidth="1"/>
    <col min="15108" max="15108" width="33.140625" style="1" customWidth="1"/>
    <col min="15109" max="15109" width="13.5703125" style="1" customWidth="1"/>
    <col min="15110" max="15110" width="15.5703125" style="1" customWidth="1"/>
    <col min="15111" max="15111" width="15.85546875" style="1" customWidth="1"/>
    <col min="15112" max="15361" width="11.42578125" style="1"/>
    <col min="15362" max="15362" width="13.140625" style="1" customWidth="1"/>
    <col min="15363" max="15363" width="31.42578125" style="1" customWidth="1"/>
    <col min="15364" max="15364" width="33.140625" style="1" customWidth="1"/>
    <col min="15365" max="15365" width="13.5703125" style="1" customWidth="1"/>
    <col min="15366" max="15366" width="15.5703125" style="1" customWidth="1"/>
    <col min="15367" max="15367" width="15.85546875" style="1" customWidth="1"/>
    <col min="15368" max="15617" width="11.42578125" style="1"/>
    <col min="15618" max="15618" width="13.140625" style="1" customWidth="1"/>
    <col min="15619" max="15619" width="31.42578125" style="1" customWidth="1"/>
    <col min="15620" max="15620" width="33.140625" style="1" customWidth="1"/>
    <col min="15621" max="15621" width="13.5703125" style="1" customWidth="1"/>
    <col min="15622" max="15622" width="15.5703125" style="1" customWidth="1"/>
    <col min="15623" max="15623" width="15.85546875" style="1" customWidth="1"/>
    <col min="15624" max="15873" width="11.42578125" style="1"/>
    <col min="15874" max="15874" width="13.140625" style="1" customWidth="1"/>
    <col min="15875" max="15875" width="31.42578125" style="1" customWidth="1"/>
    <col min="15876" max="15876" width="33.140625" style="1" customWidth="1"/>
    <col min="15877" max="15877" width="13.5703125" style="1" customWidth="1"/>
    <col min="15878" max="15878" width="15.5703125" style="1" customWidth="1"/>
    <col min="15879" max="15879" width="15.85546875" style="1" customWidth="1"/>
    <col min="15880" max="16129" width="11.42578125" style="1"/>
    <col min="16130" max="16130" width="13.140625" style="1" customWidth="1"/>
    <col min="16131" max="16131" width="31.42578125" style="1" customWidth="1"/>
    <col min="16132" max="16132" width="33.140625" style="1" customWidth="1"/>
    <col min="16133" max="16133" width="13.5703125" style="1" customWidth="1"/>
    <col min="16134" max="16134" width="15.5703125" style="1" customWidth="1"/>
    <col min="16135" max="16135" width="15.85546875" style="1" customWidth="1"/>
    <col min="16136" max="16384" width="11.42578125" style="1"/>
  </cols>
  <sheetData>
    <row r="1" spans="1:7" s="13" customFormat="1" ht="18" customHeight="1" x14ac:dyDescent="0.25">
      <c r="A1" s="28" t="s">
        <v>84</v>
      </c>
      <c r="B1" s="29"/>
      <c r="C1" s="29"/>
      <c r="D1" s="29"/>
      <c r="E1" s="29"/>
      <c r="F1" s="29"/>
      <c r="G1" s="30"/>
    </row>
    <row r="2" spans="1:7" s="13" customFormat="1" ht="18" customHeight="1" x14ac:dyDescent="0.2">
      <c r="A2" s="34" t="s">
        <v>9</v>
      </c>
      <c r="B2" s="35"/>
      <c r="C2" s="35"/>
      <c r="D2" s="35"/>
      <c r="E2" s="35"/>
      <c r="F2" s="35"/>
      <c r="G2" s="36"/>
    </row>
    <row r="3" spans="1:7" s="13" customFormat="1" ht="18" customHeight="1" x14ac:dyDescent="0.2">
      <c r="A3" s="34" t="s">
        <v>154</v>
      </c>
      <c r="B3" s="35"/>
      <c r="C3" s="35"/>
      <c r="D3" s="35"/>
      <c r="E3" s="35"/>
      <c r="F3" s="35"/>
      <c r="G3" s="36"/>
    </row>
    <row r="4" spans="1:7" s="13" customFormat="1" ht="18" customHeight="1" x14ac:dyDescent="0.25">
      <c r="A4" s="31" t="s">
        <v>10</v>
      </c>
      <c r="B4" s="32"/>
      <c r="C4" s="32"/>
      <c r="D4" s="32"/>
      <c r="E4" s="32"/>
      <c r="F4" s="32"/>
      <c r="G4" s="33"/>
    </row>
    <row r="6" spans="1:7" s="10" customFormat="1" ht="35.25" customHeight="1" x14ac:dyDescent="0.25">
      <c r="A6" s="11" t="s">
        <v>8</v>
      </c>
      <c r="B6" s="11" t="s">
        <v>7</v>
      </c>
      <c r="C6" s="12" t="s">
        <v>6</v>
      </c>
      <c r="D6" s="11" t="s">
        <v>5</v>
      </c>
      <c r="E6" s="11" t="s">
        <v>4</v>
      </c>
      <c r="F6" s="11" t="s">
        <v>3</v>
      </c>
      <c r="G6" s="11" t="s">
        <v>2</v>
      </c>
    </row>
    <row r="7" spans="1:7" s="9" customFormat="1" ht="13.5" x14ac:dyDescent="0.25">
      <c r="A7" s="7" t="s">
        <v>166</v>
      </c>
      <c r="B7" s="14">
        <v>41275</v>
      </c>
      <c r="C7" s="7" t="s">
        <v>167</v>
      </c>
      <c r="D7" s="7" t="s">
        <v>165</v>
      </c>
      <c r="E7" s="8">
        <v>175062</v>
      </c>
      <c r="F7" s="7" t="s">
        <v>11</v>
      </c>
      <c r="G7" s="14">
        <v>42004</v>
      </c>
    </row>
    <row r="8" spans="1:7" s="9" customFormat="1" ht="13.5" x14ac:dyDescent="0.25">
      <c r="A8" s="7" t="s">
        <v>100</v>
      </c>
      <c r="B8" s="24">
        <v>41640</v>
      </c>
      <c r="C8" s="25" t="s">
        <v>115</v>
      </c>
      <c r="D8" s="7" t="s">
        <v>70</v>
      </c>
      <c r="E8" s="26">
        <v>1200</v>
      </c>
      <c r="F8" s="25" t="s">
        <v>20</v>
      </c>
      <c r="G8" s="24">
        <v>42004</v>
      </c>
    </row>
    <row r="9" spans="1:7" s="9" customFormat="1" ht="13.5" x14ac:dyDescent="0.25">
      <c r="A9" s="7" t="s">
        <v>127</v>
      </c>
      <c r="B9" s="14">
        <v>41640</v>
      </c>
      <c r="C9" s="7" t="s">
        <v>117</v>
      </c>
      <c r="D9" s="7" t="s">
        <v>70</v>
      </c>
      <c r="E9" s="8">
        <v>6700</v>
      </c>
      <c r="F9" s="7" t="s">
        <v>32</v>
      </c>
      <c r="G9" s="14">
        <v>42004</v>
      </c>
    </row>
    <row r="10" spans="1:7" x14ac:dyDescent="0.2">
      <c r="A10" s="7" t="s">
        <v>128</v>
      </c>
      <c r="B10" s="14">
        <v>41640</v>
      </c>
      <c r="C10" s="7" t="s">
        <v>101</v>
      </c>
      <c r="D10" s="7" t="s">
        <v>70</v>
      </c>
      <c r="E10" s="8">
        <v>6700</v>
      </c>
      <c r="F10" s="7" t="s">
        <v>32</v>
      </c>
      <c r="G10" s="14">
        <v>42004</v>
      </c>
    </row>
    <row r="11" spans="1:7" ht="13.5" customHeight="1" x14ac:dyDescent="0.2">
      <c r="A11" s="7" t="s">
        <v>129</v>
      </c>
      <c r="B11" s="14">
        <v>41640</v>
      </c>
      <c r="C11" s="7" t="s">
        <v>118</v>
      </c>
      <c r="D11" s="7" t="s">
        <v>70</v>
      </c>
      <c r="E11" s="8">
        <v>3950</v>
      </c>
      <c r="F11" s="7" t="s">
        <v>20</v>
      </c>
      <c r="G11" s="14">
        <v>42004</v>
      </c>
    </row>
    <row r="12" spans="1:7" x14ac:dyDescent="0.2">
      <c r="A12" s="7" t="s">
        <v>71</v>
      </c>
      <c r="B12" s="15">
        <v>41640</v>
      </c>
      <c r="C12" s="7" t="s">
        <v>69</v>
      </c>
      <c r="D12" s="7" t="s">
        <v>150</v>
      </c>
      <c r="E12" s="8">
        <v>3412.4209999999998</v>
      </c>
      <c r="F12" s="7" t="s">
        <v>23</v>
      </c>
      <c r="G12" s="15">
        <v>42004</v>
      </c>
    </row>
    <row r="13" spans="1:7" x14ac:dyDescent="0.2">
      <c r="A13" s="7" t="s">
        <v>72</v>
      </c>
      <c r="B13" s="15">
        <v>41640</v>
      </c>
      <c r="C13" s="7" t="s">
        <v>73</v>
      </c>
      <c r="D13" s="7" t="s">
        <v>150</v>
      </c>
      <c r="E13" s="8">
        <v>3592.58</v>
      </c>
      <c r="F13" s="7" t="s">
        <v>23</v>
      </c>
      <c r="G13" s="15">
        <v>42004</v>
      </c>
    </row>
    <row r="14" spans="1:7" x14ac:dyDescent="0.2">
      <c r="A14" s="7" t="s">
        <v>74</v>
      </c>
      <c r="B14" s="15">
        <v>41640</v>
      </c>
      <c r="C14" s="7" t="s">
        <v>151</v>
      </c>
      <c r="D14" s="7" t="s">
        <v>150</v>
      </c>
      <c r="E14" s="8">
        <v>4542.49</v>
      </c>
      <c r="F14" s="7" t="s">
        <v>23</v>
      </c>
      <c r="G14" s="15">
        <v>42004</v>
      </c>
    </row>
    <row r="15" spans="1:7" x14ac:dyDescent="0.2">
      <c r="A15" s="7" t="s">
        <v>75</v>
      </c>
      <c r="B15" s="15">
        <v>41640</v>
      </c>
      <c r="C15" s="7" t="s">
        <v>76</v>
      </c>
      <c r="D15" s="7" t="s">
        <v>150</v>
      </c>
      <c r="E15" s="8">
        <v>1000</v>
      </c>
      <c r="F15" s="7" t="s">
        <v>23</v>
      </c>
      <c r="G15" s="15">
        <v>42004</v>
      </c>
    </row>
    <row r="16" spans="1:7" x14ac:dyDescent="0.2">
      <c r="A16" s="7" t="s">
        <v>77</v>
      </c>
      <c r="B16" s="15">
        <v>41640</v>
      </c>
      <c r="C16" s="7" t="s">
        <v>78</v>
      </c>
      <c r="D16" s="7" t="s">
        <v>150</v>
      </c>
      <c r="E16" s="8">
        <v>2771.57</v>
      </c>
      <c r="F16" s="7" t="s">
        <v>23</v>
      </c>
      <c r="G16" s="15">
        <v>42004</v>
      </c>
    </row>
    <row r="17" spans="1:7" x14ac:dyDescent="0.2">
      <c r="A17" s="7" t="s">
        <v>152</v>
      </c>
      <c r="B17" s="15">
        <v>41640</v>
      </c>
      <c r="C17" s="7" t="s">
        <v>79</v>
      </c>
      <c r="D17" s="7" t="s">
        <v>150</v>
      </c>
      <c r="E17" s="8">
        <v>70654.77</v>
      </c>
      <c r="F17" s="7" t="s">
        <v>23</v>
      </c>
      <c r="G17" s="15">
        <v>42004</v>
      </c>
    </row>
    <row r="18" spans="1:7" x14ac:dyDescent="0.2">
      <c r="A18" s="7" t="s">
        <v>80</v>
      </c>
      <c r="B18" s="15">
        <v>41640</v>
      </c>
      <c r="C18" s="7" t="s">
        <v>153</v>
      </c>
      <c r="D18" s="7" t="s">
        <v>150</v>
      </c>
      <c r="E18" s="8">
        <v>3000</v>
      </c>
      <c r="F18" s="7" t="s">
        <v>23</v>
      </c>
      <c r="G18" s="15">
        <v>42004</v>
      </c>
    </row>
    <row r="19" spans="1:7" x14ac:dyDescent="0.2">
      <c r="A19" s="7" t="s">
        <v>81</v>
      </c>
      <c r="B19" s="15">
        <v>41640</v>
      </c>
      <c r="C19" s="7" t="s">
        <v>82</v>
      </c>
      <c r="D19" s="7" t="s">
        <v>150</v>
      </c>
      <c r="E19" s="8">
        <v>3000</v>
      </c>
      <c r="F19" s="7" t="s">
        <v>23</v>
      </c>
      <c r="G19" s="15">
        <v>42004</v>
      </c>
    </row>
    <row r="20" spans="1:7" x14ac:dyDescent="0.2">
      <c r="A20" s="7" t="s">
        <v>33</v>
      </c>
      <c r="B20" s="14">
        <v>41791</v>
      </c>
      <c r="C20" s="7" t="s">
        <v>34</v>
      </c>
      <c r="D20" s="7" t="s">
        <v>19</v>
      </c>
      <c r="E20" s="8">
        <v>1459.78</v>
      </c>
      <c r="F20" s="7" t="s">
        <v>20</v>
      </c>
      <c r="G20" s="15" t="s">
        <v>32</v>
      </c>
    </row>
    <row r="21" spans="1:7" x14ac:dyDescent="0.2">
      <c r="A21" s="7" t="s">
        <v>13</v>
      </c>
      <c r="B21" s="14">
        <v>41820</v>
      </c>
      <c r="C21" s="7" t="s">
        <v>14</v>
      </c>
      <c r="D21" s="7" t="s">
        <v>15</v>
      </c>
      <c r="E21" s="8">
        <v>5000</v>
      </c>
      <c r="F21" s="7" t="s">
        <v>16</v>
      </c>
      <c r="G21" s="15" t="s">
        <v>32</v>
      </c>
    </row>
    <row r="22" spans="1:7" x14ac:dyDescent="0.2">
      <c r="A22" s="7" t="s">
        <v>39</v>
      </c>
      <c r="B22" s="14">
        <v>42199</v>
      </c>
      <c r="C22" s="7" t="s">
        <v>40</v>
      </c>
      <c r="D22" s="7" t="s">
        <v>19</v>
      </c>
      <c r="E22" s="8">
        <v>-6069.28</v>
      </c>
      <c r="F22" s="7" t="s">
        <v>16</v>
      </c>
      <c r="G22" s="15" t="s">
        <v>32</v>
      </c>
    </row>
    <row r="23" spans="1:7" x14ac:dyDescent="0.2">
      <c r="A23" s="7" t="s">
        <v>35</v>
      </c>
      <c r="B23" s="14">
        <v>42199</v>
      </c>
      <c r="C23" s="7" t="s">
        <v>36</v>
      </c>
      <c r="D23" s="7" t="s">
        <v>37</v>
      </c>
      <c r="E23" s="8">
        <v>20978.15</v>
      </c>
      <c r="F23" s="7" t="s">
        <v>38</v>
      </c>
      <c r="G23" s="14">
        <v>43997</v>
      </c>
    </row>
    <row r="24" spans="1:7" x14ac:dyDescent="0.2">
      <c r="A24" s="7" t="s">
        <v>21</v>
      </c>
      <c r="B24" s="14">
        <v>42277</v>
      </c>
      <c r="C24" s="7" t="s">
        <v>22</v>
      </c>
      <c r="D24" s="7" t="s">
        <v>19</v>
      </c>
      <c r="E24" s="8">
        <v>3286.17</v>
      </c>
      <c r="F24" s="7" t="s">
        <v>20</v>
      </c>
      <c r="G24" s="15" t="s">
        <v>32</v>
      </c>
    </row>
    <row r="25" spans="1:7" x14ac:dyDescent="0.2">
      <c r="A25" s="7" t="s">
        <v>126</v>
      </c>
      <c r="B25" s="14">
        <v>42277</v>
      </c>
      <c r="C25" s="7" t="s">
        <v>26</v>
      </c>
      <c r="D25" s="7" t="s">
        <v>19</v>
      </c>
      <c r="E25" s="8">
        <v>2477.92</v>
      </c>
      <c r="F25" s="7" t="s">
        <v>20</v>
      </c>
      <c r="G25" s="15" t="s">
        <v>32</v>
      </c>
    </row>
    <row r="26" spans="1:7" x14ac:dyDescent="0.2">
      <c r="A26" s="7" t="s">
        <v>28</v>
      </c>
      <c r="B26" s="14">
        <v>42277</v>
      </c>
      <c r="C26" s="7" t="s">
        <v>29</v>
      </c>
      <c r="D26" s="7" t="s">
        <v>19</v>
      </c>
      <c r="E26" s="8">
        <v>902.94</v>
      </c>
      <c r="F26" s="7" t="s">
        <v>20</v>
      </c>
      <c r="G26" s="15" t="s">
        <v>32</v>
      </c>
    </row>
    <row r="27" spans="1:7" x14ac:dyDescent="0.2">
      <c r="A27" s="7" t="s">
        <v>30</v>
      </c>
      <c r="B27" s="14">
        <v>42277</v>
      </c>
      <c r="C27" s="7" t="s">
        <v>31</v>
      </c>
      <c r="D27" s="7" t="s">
        <v>19</v>
      </c>
      <c r="E27" s="8">
        <v>8096.47</v>
      </c>
      <c r="F27" s="7" t="s">
        <v>20</v>
      </c>
      <c r="G27" s="15" t="s">
        <v>32</v>
      </c>
    </row>
    <row r="28" spans="1:7" x14ac:dyDescent="0.2">
      <c r="A28" s="7" t="s">
        <v>18</v>
      </c>
      <c r="B28" s="14">
        <v>42277</v>
      </c>
      <c r="C28" s="7" t="s">
        <v>125</v>
      </c>
      <c r="D28" s="7" t="s">
        <v>19</v>
      </c>
      <c r="E28" s="8">
        <v>4784.8500000000004</v>
      </c>
      <c r="F28" s="7" t="s">
        <v>20</v>
      </c>
      <c r="G28" s="15" t="s">
        <v>32</v>
      </c>
    </row>
    <row r="29" spans="1:7" x14ac:dyDescent="0.2">
      <c r="A29" s="7" t="s">
        <v>55</v>
      </c>
      <c r="B29" s="14">
        <v>42566</v>
      </c>
      <c r="C29" s="7" t="s">
        <v>24</v>
      </c>
      <c r="D29" s="7" t="s">
        <v>48</v>
      </c>
      <c r="E29" s="8">
        <v>30000</v>
      </c>
      <c r="F29" s="7" t="s">
        <v>49</v>
      </c>
      <c r="G29" s="15" t="s">
        <v>32</v>
      </c>
    </row>
    <row r="30" spans="1:7" x14ac:dyDescent="0.2">
      <c r="A30" s="7" t="s">
        <v>42</v>
      </c>
      <c r="B30" s="14">
        <v>42597</v>
      </c>
      <c r="C30" s="7" t="s">
        <v>43</v>
      </c>
      <c r="D30" s="7" t="s">
        <v>94</v>
      </c>
      <c r="E30" s="8">
        <v>-500</v>
      </c>
      <c r="F30" s="7" t="s">
        <v>16</v>
      </c>
      <c r="G30" s="15" t="s">
        <v>32</v>
      </c>
    </row>
    <row r="31" spans="1:7" x14ac:dyDescent="0.2">
      <c r="A31" s="17" t="s">
        <v>102</v>
      </c>
      <c r="B31" s="18">
        <v>42781</v>
      </c>
      <c r="C31" s="17" t="s">
        <v>119</v>
      </c>
      <c r="D31" s="17" t="s">
        <v>15</v>
      </c>
      <c r="E31" s="19">
        <v>20000</v>
      </c>
      <c r="F31" s="17" t="s">
        <v>16</v>
      </c>
      <c r="G31" s="20" t="s">
        <v>32</v>
      </c>
    </row>
    <row r="32" spans="1:7" x14ac:dyDescent="0.2">
      <c r="A32" s="21" t="s">
        <v>44</v>
      </c>
      <c r="B32" s="22">
        <v>42796</v>
      </c>
      <c r="C32" s="21" t="s">
        <v>45</v>
      </c>
      <c r="D32" s="21" t="s">
        <v>94</v>
      </c>
      <c r="E32" s="23">
        <v>2800</v>
      </c>
      <c r="F32" s="21" t="s">
        <v>20</v>
      </c>
      <c r="G32" s="27" t="s">
        <v>32</v>
      </c>
    </row>
    <row r="33" spans="1:7" x14ac:dyDescent="0.2">
      <c r="A33" s="7" t="s">
        <v>90</v>
      </c>
      <c r="B33" s="14">
        <v>42860</v>
      </c>
      <c r="C33" s="7" t="s">
        <v>91</v>
      </c>
      <c r="D33" s="7" t="s">
        <v>94</v>
      </c>
      <c r="E33" s="8">
        <v>5949.1</v>
      </c>
      <c r="F33" s="7" t="s">
        <v>20</v>
      </c>
      <c r="G33" s="15">
        <v>44849</v>
      </c>
    </row>
    <row r="34" spans="1:7" x14ac:dyDescent="0.2">
      <c r="A34" s="7" t="s">
        <v>41</v>
      </c>
      <c r="B34" s="14">
        <v>43115</v>
      </c>
      <c r="C34" s="7" t="s">
        <v>130</v>
      </c>
      <c r="D34" s="7" t="s">
        <v>94</v>
      </c>
      <c r="E34" s="8">
        <v>-1250.5</v>
      </c>
      <c r="F34" s="7" t="s">
        <v>16</v>
      </c>
      <c r="G34" s="15">
        <v>43570</v>
      </c>
    </row>
    <row r="35" spans="1:7" x14ac:dyDescent="0.2">
      <c r="A35" s="7" t="s">
        <v>139</v>
      </c>
      <c r="B35" s="14">
        <v>43136</v>
      </c>
      <c r="C35" s="7" t="s">
        <v>50</v>
      </c>
      <c r="D35" s="7" t="s">
        <v>48</v>
      </c>
      <c r="E35" s="8">
        <v>10000</v>
      </c>
      <c r="F35" s="7" t="s">
        <v>49</v>
      </c>
      <c r="G35" s="15">
        <v>44849</v>
      </c>
    </row>
    <row r="36" spans="1:7" x14ac:dyDescent="0.2">
      <c r="A36" s="7" t="s">
        <v>59</v>
      </c>
      <c r="B36" s="15">
        <v>43167</v>
      </c>
      <c r="C36" s="7" t="s">
        <v>60</v>
      </c>
      <c r="D36" s="7" t="s">
        <v>48</v>
      </c>
      <c r="E36" s="8">
        <v>580</v>
      </c>
      <c r="F36" s="7" t="s">
        <v>49</v>
      </c>
      <c r="G36" s="15" t="s">
        <v>32</v>
      </c>
    </row>
    <row r="37" spans="1:7" x14ac:dyDescent="0.2">
      <c r="A37" s="7" t="s">
        <v>99</v>
      </c>
      <c r="B37" s="14">
        <v>43488</v>
      </c>
      <c r="C37" s="7" t="s">
        <v>25</v>
      </c>
      <c r="D37" s="7" t="s">
        <v>94</v>
      </c>
      <c r="E37" s="8">
        <v>3769.92</v>
      </c>
      <c r="F37" s="7" t="s">
        <v>20</v>
      </c>
      <c r="G37" s="15" t="s">
        <v>32</v>
      </c>
    </row>
    <row r="38" spans="1:7" x14ac:dyDescent="0.2">
      <c r="A38" s="7" t="s">
        <v>53</v>
      </c>
      <c r="B38" s="14">
        <v>43498</v>
      </c>
      <c r="C38" s="7" t="s">
        <v>54</v>
      </c>
      <c r="D38" s="7" t="s">
        <v>48</v>
      </c>
      <c r="E38" s="8">
        <v>29970</v>
      </c>
      <c r="F38" s="7" t="s">
        <v>16</v>
      </c>
      <c r="G38" s="15" t="s">
        <v>32</v>
      </c>
    </row>
    <row r="39" spans="1:7" x14ac:dyDescent="0.2">
      <c r="A39" s="7" t="s">
        <v>135</v>
      </c>
      <c r="B39" s="14">
        <v>43521</v>
      </c>
      <c r="C39" s="7" t="s">
        <v>98</v>
      </c>
      <c r="D39" s="7" t="s">
        <v>94</v>
      </c>
      <c r="E39" s="8">
        <v>3769.92</v>
      </c>
      <c r="F39" s="7" t="s">
        <v>20</v>
      </c>
      <c r="G39" s="15" t="s">
        <v>32</v>
      </c>
    </row>
    <row r="40" spans="1:7" x14ac:dyDescent="0.2">
      <c r="A40" s="7" t="s">
        <v>46</v>
      </c>
      <c r="B40" s="14">
        <v>43539</v>
      </c>
      <c r="C40" s="7" t="s">
        <v>47</v>
      </c>
      <c r="D40" s="7" t="s">
        <v>48</v>
      </c>
      <c r="E40" s="38">
        <v>3389.7</v>
      </c>
      <c r="F40" s="7" t="s">
        <v>49</v>
      </c>
      <c r="G40" s="15">
        <v>43615</v>
      </c>
    </row>
    <row r="41" spans="1:7" x14ac:dyDescent="0.2">
      <c r="A41" s="7" t="s">
        <v>134</v>
      </c>
      <c r="B41" s="14">
        <v>43541</v>
      </c>
      <c r="C41" s="7" t="s">
        <v>97</v>
      </c>
      <c r="D41" s="7" t="s">
        <v>94</v>
      </c>
      <c r="E41" s="8">
        <v>3769.92</v>
      </c>
      <c r="F41" s="7" t="s">
        <v>20</v>
      </c>
      <c r="G41" s="15">
        <v>44849</v>
      </c>
    </row>
    <row r="42" spans="1:7" x14ac:dyDescent="0.2">
      <c r="A42" s="7" t="s">
        <v>88</v>
      </c>
      <c r="B42" s="14">
        <v>43639</v>
      </c>
      <c r="C42" s="7" t="s">
        <v>89</v>
      </c>
      <c r="D42" s="7" t="s">
        <v>48</v>
      </c>
      <c r="E42" s="8">
        <v>3909.98</v>
      </c>
      <c r="F42" s="7" t="s">
        <v>49</v>
      </c>
      <c r="G42" s="15" t="s">
        <v>32</v>
      </c>
    </row>
    <row r="43" spans="1:7" x14ac:dyDescent="0.2">
      <c r="A43" s="7" t="s">
        <v>105</v>
      </c>
      <c r="B43" s="14">
        <v>43644</v>
      </c>
      <c r="C43" s="7" t="s">
        <v>120</v>
      </c>
      <c r="D43" s="7" t="s">
        <v>103</v>
      </c>
      <c r="E43" s="8">
        <v>1000</v>
      </c>
      <c r="F43" s="7" t="s">
        <v>11</v>
      </c>
      <c r="G43" s="14">
        <v>45214</v>
      </c>
    </row>
    <row r="44" spans="1:7" x14ac:dyDescent="0.2">
      <c r="A44" s="7" t="s">
        <v>104</v>
      </c>
      <c r="B44" s="14">
        <v>43831</v>
      </c>
      <c r="C44" s="7" t="s">
        <v>85</v>
      </c>
      <c r="D44" s="7" t="s">
        <v>15</v>
      </c>
      <c r="E44" s="8">
        <v>26874.560000000001</v>
      </c>
      <c r="F44" s="7" t="s">
        <v>16</v>
      </c>
      <c r="G44" s="14">
        <v>45747</v>
      </c>
    </row>
    <row r="45" spans="1:7" x14ac:dyDescent="0.2">
      <c r="A45" s="7" t="s">
        <v>95</v>
      </c>
      <c r="B45" s="14">
        <v>43850</v>
      </c>
      <c r="C45" s="7" t="s">
        <v>96</v>
      </c>
      <c r="D45" s="7" t="s">
        <v>94</v>
      </c>
      <c r="E45" s="8">
        <v>0.01</v>
      </c>
      <c r="F45" s="7" t="s">
        <v>20</v>
      </c>
      <c r="G45" s="15" t="s">
        <v>32</v>
      </c>
    </row>
    <row r="46" spans="1:7" x14ac:dyDescent="0.2">
      <c r="A46" s="7" t="s">
        <v>57</v>
      </c>
      <c r="B46" s="14">
        <v>43903</v>
      </c>
      <c r="C46" s="7" t="s">
        <v>58</v>
      </c>
      <c r="D46" s="7" t="s">
        <v>48</v>
      </c>
      <c r="E46" s="8">
        <v>1865</v>
      </c>
      <c r="F46" s="7" t="s">
        <v>49</v>
      </c>
      <c r="G46" s="14">
        <v>43936</v>
      </c>
    </row>
    <row r="47" spans="1:7" x14ac:dyDescent="0.2">
      <c r="A47" s="7" t="s">
        <v>140</v>
      </c>
      <c r="B47" s="14">
        <v>43905</v>
      </c>
      <c r="C47" s="7" t="s">
        <v>87</v>
      </c>
      <c r="D47" s="7" t="s">
        <v>48</v>
      </c>
      <c r="E47" s="8">
        <v>9060.68</v>
      </c>
      <c r="F47" s="7" t="s">
        <v>49</v>
      </c>
      <c r="G47" s="15" t="s">
        <v>32</v>
      </c>
    </row>
    <row r="48" spans="1:7" x14ac:dyDescent="0.2">
      <c r="A48" s="7" t="s">
        <v>51</v>
      </c>
      <c r="B48" s="14">
        <v>43971</v>
      </c>
      <c r="C48" s="7" t="s">
        <v>52</v>
      </c>
      <c r="D48" s="7" t="s">
        <v>48</v>
      </c>
      <c r="E48" s="8">
        <v>-506</v>
      </c>
      <c r="F48" s="7" t="s">
        <v>16</v>
      </c>
      <c r="G48" s="15" t="s">
        <v>32</v>
      </c>
    </row>
    <row r="49" spans="1:7" x14ac:dyDescent="0.2">
      <c r="A49" s="7" t="s">
        <v>65</v>
      </c>
      <c r="B49" s="15">
        <v>43971</v>
      </c>
      <c r="C49" s="7" t="s">
        <v>66</v>
      </c>
      <c r="D49" s="7" t="s">
        <v>48</v>
      </c>
      <c r="E49" s="8">
        <v>3245.43</v>
      </c>
      <c r="F49" s="7" t="s">
        <v>49</v>
      </c>
      <c r="G49" s="15">
        <v>44849</v>
      </c>
    </row>
    <row r="50" spans="1:7" x14ac:dyDescent="0.2">
      <c r="A50" s="7" t="s">
        <v>61</v>
      </c>
      <c r="B50" s="15">
        <v>44002</v>
      </c>
      <c r="C50" s="7" t="s">
        <v>62</v>
      </c>
      <c r="D50" s="7" t="s">
        <v>48</v>
      </c>
      <c r="E50" s="8">
        <v>-2042</v>
      </c>
      <c r="F50" s="7" t="s">
        <v>16</v>
      </c>
      <c r="G50" s="15">
        <v>44002</v>
      </c>
    </row>
    <row r="51" spans="1:7" x14ac:dyDescent="0.2">
      <c r="A51" s="7" t="s">
        <v>137</v>
      </c>
      <c r="B51" s="14">
        <v>44121</v>
      </c>
      <c r="C51" s="7" t="s">
        <v>107</v>
      </c>
      <c r="D51" s="7" t="s">
        <v>94</v>
      </c>
      <c r="E51" s="8">
        <v>-750</v>
      </c>
      <c r="F51" s="7" t="s">
        <v>16</v>
      </c>
      <c r="G51" s="15">
        <v>44849</v>
      </c>
    </row>
    <row r="52" spans="1:7" x14ac:dyDescent="0.2">
      <c r="A52" s="7" t="s">
        <v>138</v>
      </c>
      <c r="B52" s="14">
        <v>44331</v>
      </c>
      <c r="C52" s="7" t="s">
        <v>56</v>
      </c>
      <c r="D52" s="7" t="s">
        <v>94</v>
      </c>
      <c r="E52" s="8">
        <v>-1</v>
      </c>
      <c r="F52" s="7" t="s">
        <v>16</v>
      </c>
      <c r="G52" s="15">
        <v>44834</v>
      </c>
    </row>
    <row r="53" spans="1:7" x14ac:dyDescent="0.2">
      <c r="A53" s="7" t="s">
        <v>145</v>
      </c>
      <c r="B53" s="15">
        <v>44367</v>
      </c>
      <c r="C53" s="7" t="s">
        <v>106</v>
      </c>
      <c r="D53" s="7" t="s">
        <v>48</v>
      </c>
      <c r="E53" s="8">
        <v>10392</v>
      </c>
      <c r="F53" s="7" t="s">
        <v>49</v>
      </c>
      <c r="G53" s="15" t="s">
        <v>32</v>
      </c>
    </row>
    <row r="54" spans="1:7" x14ac:dyDescent="0.2">
      <c r="A54" s="7" t="s">
        <v>132</v>
      </c>
      <c r="B54" s="14">
        <v>44367</v>
      </c>
      <c r="C54" s="7" t="s">
        <v>50</v>
      </c>
      <c r="D54" s="7" t="s">
        <v>94</v>
      </c>
      <c r="E54" s="8">
        <v>3769.92</v>
      </c>
      <c r="F54" s="7" t="s">
        <v>20</v>
      </c>
      <c r="G54" s="15">
        <v>44849</v>
      </c>
    </row>
    <row r="55" spans="1:7" x14ac:dyDescent="0.2">
      <c r="A55" s="7" t="s">
        <v>133</v>
      </c>
      <c r="B55" s="14">
        <v>44367</v>
      </c>
      <c r="C55" s="7" t="s">
        <v>111</v>
      </c>
      <c r="D55" s="7" t="s">
        <v>94</v>
      </c>
      <c r="E55" s="8">
        <v>9416.6299999999992</v>
      </c>
      <c r="F55" s="7" t="s">
        <v>20</v>
      </c>
      <c r="G55" s="15">
        <v>44849</v>
      </c>
    </row>
    <row r="56" spans="1:7" x14ac:dyDescent="0.2">
      <c r="A56" s="7" t="s">
        <v>92</v>
      </c>
      <c r="B56" s="15">
        <v>44368</v>
      </c>
      <c r="C56" s="7" t="s">
        <v>93</v>
      </c>
      <c r="D56" s="7" t="s">
        <v>48</v>
      </c>
      <c r="E56" s="8">
        <v>332.96</v>
      </c>
      <c r="F56" s="7" t="s">
        <v>49</v>
      </c>
      <c r="G56" s="15" t="s">
        <v>32</v>
      </c>
    </row>
    <row r="57" spans="1:7" x14ac:dyDescent="0.2">
      <c r="A57" s="7" t="s">
        <v>136</v>
      </c>
      <c r="B57" s="14">
        <v>44610</v>
      </c>
      <c r="C57" s="7" t="s">
        <v>109</v>
      </c>
      <c r="D57" s="7" t="s">
        <v>94</v>
      </c>
      <c r="E57" s="8">
        <v>999</v>
      </c>
      <c r="F57" s="7" t="s">
        <v>20</v>
      </c>
      <c r="G57" s="15">
        <v>45747</v>
      </c>
    </row>
    <row r="58" spans="1:7" x14ac:dyDescent="0.2">
      <c r="A58" s="7" t="s">
        <v>121</v>
      </c>
      <c r="B58" s="14">
        <v>44620</v>
      </c>
      <c r="C58" s="7" t="s">
        <v>108</v>
      </c>
      <c r="D58" s="7" t="s">
        <v>122</v>
      </c>
      <c r="E58" s="8">
        <v>4300</v>
      </c>
      <c r="F58" s="7" t="s">
        <v>12</v>
      </c>
      <c r="G58" s="14">
        <v>44849</v>
      </c>
    </row>
    <row r="59" spans="1:7" x14ac:dyDescent="0.2">
      <c r="A59" s="7" t="s">
        <v>131</v>
      </c>
      <c r="B59" s="14">
        <v>45161</v>
      </c>
      <c r="C59" s="7" t="s">
        <v>66</v>
      </c>
      <c r="D59" s="7" t="s">
        <v>94</v>
      </c>
      <c r="E59" s="8">
        <v>-1</v>
      </c>
      <c r="F59" s="7" t="s">
        <v>17</v>
      </c>
      <c r="G59" s="15">
        <v>45657</v>
      </c>
    </row>
    <row r="60" spans="1:7" x14ac:dyDescent="0.2">
      <c r="A60" s="7" t="s">
        <v>123</v>
      </c>
      <c r="B60" s="14">
        <v>45163</v>
      </c>
      <c r="C60" s="7" t="s">
        <v>124</v>
      </c>
      <c r="D60" s="7" t="s">
        <v>114</v>
      </c>
      <c r="E60" s="8">
        <v>115916.4</v>
      </c>
      <c r="F60" s="7" t="s">
        <v>16</v>
      </c>
      <c r="G60" s="14">
        <v>45291</v>
      </c>
    </row>
    <row r="61" spans="1:7" x14ac:dyDescent="0.2">
      <c r="A61" s="7" t="s">
        <v>146</v>
      </c>
      <c r="B61" s="15">
        <v>45461</v>
      </c>
      <c r="C61" s="7" t="s">
        <v>116</v>
      </c>
      <c r="D61" s="7" t="s">
        <v>48</v>
      </c>
      <c r="E61" s="8">
        <v>3062</v>
      </c>
      <c r="F61" s="7" t="s">
        <v>49</v>
      </c>
      <c r="G61" s="15">
        <v>45747</v>
      </c>
    </row>
    <row r="62" spans="1:7" x14ac:dyDescent="0.2">
      <c r="A62" s="7" t="s">
        <v>159</v>
      </c>
      <c r="B62" s="15">
        <v>45657</v>
      </c>
      <c r="C62" s="7" t="s">
        <v>160</v>
      </c>
      <c r="D62" s="7" t="s">
        <v>48</v>
      </c>
      <c r="E62" s="8">
        <v>2332.0300000000002</v>
      </c>
      <c r="F62" s="7" t="s">
        <v>49</v>
      </c>
      <c r="G62" s="15">
        <v>45747</v>
      </c>
    </row>
    <row r="63" spans="1:7" x14ac:dyDescent="0.2">
      <c r="A63" s="7" t="s">
        <v>143</v>
      </c>
      <c r="B63" s="15">
        <v>45657</v>
      </c>
      <c r="C63" s="7" t="s">
        <v>144</v>
      </c>
      <c r="D63" s="7" t="s">
        <v>48</v>
      </c>
      <c r="E63" s="8">
        <v>11087</v>
      </c>
      <c r="F63" s="7" t="s">
        <v>49</v>
      </c>
      <c r="G63" s="15">
        <v>45747</v>
      </c>
    </row>
    <row r="64" spans="1:7" x14ac:dyDescent="0.2">
      <c r="A64" s="7" t="s">
        <v>147</v>
      </c>
      <c r="B64" s="15">
        <v>45657</v>
      </c>
      <c r="C64" s="7" t="s">
        <v>110</v>
      </c>
      <c r="D64" s="7" t="s">
        <v>48</v>
      </c>
      <c r="E64" s="8">
        <v>19195.009999999998</v>
      </c>
      <c r="F64" s="7" t="s">
        <v>49</v>
      </c>
      <c r="G64" s="15">
        <v>45747</v>
      </c>
    </row>
    <row r="65" spans="1:7" x14ac:dyDescent="0.2">
      <c r="A65" s="7" t="s">
        <v>67</v>
      </c>
      <c r="B65" s="15">
        <v>45657</v>
      </c>
      <c r="C65" s="7" t="s">
        <v>83</v>
      </c>
      <c r="D65" s="7" t="s">
        <v>11</v>
      </c>
      <c r="E65" s="8">
        <v>-444.58</v>
      </c>
      <c r="F65" s="7" t="s">
        <v>68</v>
      </c>
      <c r="G65" s="15">
        <v>45747</v>
      </c>
    </row>
    <row r="66" spans="1:7" x14ac:dyDescent="0.2">
      <c r="A66" s="7" t="s">
        <v>141</v>
      </c>
      <c r="B66" s="15">
        <v>45707</v>
      </c>
      <c r="C66" s="7" t="s">
        <v>142</v>
      </c>
      <c r="D66" s="7" t="s">
        <v>48</v>
      </c>
      <c r="E66" s="8">
        <v>942.86</v>
      </c>
      <c r="F66" s="7" t="s">
        <v>49</v>
      </c>
      <c r="G66" s="15">
        <v>45747</v>
      </c>
    </row>
    <row r="67" spans="1:7" x14ac:dyDescent="0.2">
      <c r="A67" s="7" t="s">
        <v>161</v>
      </c>
      <c r="B67" s="15">
        <v>45720</v>
      </c>
      <c r="C67" s="7" t="s">
        <v>162</v>
      </c>
      <c r="D67" s="7" t="s">
        <v>48</v>
      </c>
      <c r="E67" s="8">
        <v>10012</v>
      </c>
      <c r="F67" s="7" t="s">
        <v>49</v>
      </c>
      <c r="G67" s="15">
        <v>45747</v>
      </c>
    </row>
    <row r="68" spans="1:7" x14ac:dyDescent="0.2">
      <c r="A68" s="7" t="s">
        <v>86</v>
      </c>
      <c r="B68" s="14">
        <v>45723</v>
      </c>
      <c r="C68" s="7" t="s">
        <v>27</v>
      </c>
      <c r="D68" s="7" t="s">
        <v>48</v>
      </c>
      <c r="E68" s="8">
        <v>10230.379999999999</v>
      </c>
      <c r="F68" s="7" t="s">
        <v>49</v>
      </c>
      <c r="G68" s="14">
        <v>45747</v>
      </c>
    </row>
    <row r="69" spans="1:7" x14ac:dyDescent="0.2">
      <c r="A69" s="7" t="s">
        <v>63</v>
      </c>
      <c r="B69" s="15">
        <v>45729</v>
      </c>
      <c r="C69" s="7" t="s">
        <v>64</v>
      </c>
      <c r="D69" s="7" t="s">
        <v>48</v>
      </c>
      <c r="E69" s="8">
        <v>770.79</v>
      </c>
      <c r="F69" s="7" t="s">
        <v>49</v>
      </c>
      <c r="G69" s="15">
        <v>45762</v>
      </c>
    </row>
    <row r="70" spans="1:7" x14ac:dyDescent="0.2">
      <c r="A70" s="17" t="s">
        <v>163</v>
      </c>
      <c r="B70" s="20">
        <v>45735</v>
      </c>
      <c r="C70" s="17" t="s">
        <v>164</v>
      </c>
      <c r="D70" s="17" t="s">
        <v>48</v>
      </c>
      <c r="E70" s="19">
        <v>173</v>
      </c>
      <c r="F70" s="17" t="s">
        <v>49</v>
      </c>
      <c r="G70" s="20">
        <v>45762</v>
      </c>
    </row>
    <row r="71" spans="1:7" x14ac:dyDescent="0.2">
      <c r="A71" s="7" t="s">
        <v>112</v>
      </c>
      <c r="B71" s="15">
        <v>45738</v>
      </c>
      <c r="C71" s="7" t="s">
        <v>113</v>
      </c>
      <c r="D71" s="7" t="s">
        <v>48</v>
      </c>
      <c r="E71" s="8">
        <v>622.07000000000005</v>
      </c>
      <c r="F71" s="7" t="s">
        <v>49</v>
      </c>
      <c r="G71" s="15">
        <v>45762</v>
      </c>
    </row>
    <row r="72" spans="1:7" x14ac:dyDescent="0.2">
      <c r="A72" s="7" t="s">
        <v>46</v>
      </c>
      <c r="B72" s="14">
        <v>45744</v>
      </c>
      <c r="C72" s="7" t="s">
        <v>47</v>
      </c>
      <c r="D72" s="7" t="s">
        <v>48</v>
      </c>
      <c r="E72" s="8">
        <v>3480</v>
      </c>
      <c r="F72" s="7" t="s">
        <v>49</v>
      </c>
      <c r="G72" s="15">
        <v>45762</v>
      </c>
    </row>
    <row r="73" spans="1:7" x14ac:dyDescent="0.2">
      <c r="A73" s="7" t="s">
        <v>149</v>
      </c>
      <c r="B73" s="15">
        <v>45744</v>
      </c>
      <c r="C73" s="7" t="s">
        <v>148</v>
      </c>
      <c r="D73" s="7" t="s">
        <v>48</v>
      </c>
      <c r="E73" s="8">
        <v>642.01</v>
      </c>
      <c r="F73" s="7" t="s">
        <v>49</v>
      </c>
      <c r="G73" s="15">
        <v>45762</v>
      </c>
    </row>
    <row r="74" spans="1:7" x14ac:dyDescent="0.2">
      <c r="A74" s="7" t="s">
        <v>157</v>
      </c>
      <c r="B74" s="14">
        <v>45744</v>
      </c>
      <c r="C74" s="7" t="s">
        <v>158</v>
      </c>
      <c r="D74" s="7" t="s">
        <v>48</v>
      </c>
      <c r="E74" s="8">
        <v>2880</v>
      </c>
      <c r="F74" s="7" t="s">
        <v>49</v>
      </c>
      <c r="G74" s="14">
        <v>45762</v>
      </c>
    </row>
    <row r="75" spans="1:7" x14ac:dyDescent="0.2">
      <c r="A75" s="7" t="s">
        <v>155</v>
      </c>
      <c r="B75" s="14">
        <v>45747</v>
      </c>
      <c r="C75" s="7" t="s">
        <v>156</v>
      </c>
      <c r="D75" s="7" t="s">
        <v>48</v>
      </c>
      <c r="E75" s="8">
        <v>2880</v>
      </c>
      <c r="F75" s="7" t="s">
        <v>49</v>
      </c>
      <c r="G75" s="14">
        <v>45762</v>
      </c>
    </row>
    <row r="76" spans="1:7" x14ac:dyDescent="0.2">
      <c r="A76" s="7"/>
      <c r="B76" s="14"/>
      <c r="C76" s="7"/>
      <c r="D76" s="7"/>
      <c r="E76" s="8"/>
      <c r="F76" s="7"/>
      <c r="G76" s="14"/>
    </row>
    <row r="77" spans="1:7" x14ac:dyDescent="0.2">
      <c r="A77" s="7"/>
      <c r="B77" s="14"/>
      <c r="C77" s="7"/>
      <c r="D77" s="7"/>
      <c r="E77" s="8"/>
      <c r="F77" s="7"/>
      <c r="G77" s="15"/>
    </row>
    <row r="78" spans="1:7" x14ac:dyDescent="0.2">
      <c r="A78" s="7"/>
      <c r="B78" s="14"/>
      <c r="C78" s="7"/>
      <c r="D78" s="7"/>
      <c r="E78" s="8"/>
      <c r="F78" s="7"/>
      <c r="G78" s="14"/>
    </row>
    <row r="79" spans="1:7" x14ac:dyDescent="0.2">
      <c r="A79" s="6"/>
      <c r="B79" s="3"/>
      <c r="C79" s="3"/>
      <c r="D79" s="5" t="s">
        <v>1</v>
      </c>
      <c r="E79" s="4">
        <f>SUM(E7:E78)</f>
        <v>694398.03099999996</v>
      </c>
      <c r="F79" s="3"/>
      <c r="G79" s="2"/>
    </row>
    <row r="80" spans="1:7" ht="12.75" customHeight="1" x14ac:dyDescent="0.2">
      <c r="A80" s="37" t="s">
        <v>0</v>
      </c>
      <c r="B80" s="37"/>
      <c r="C80" s="37"/>
      <c r="D80" s="37"/>
      <c r="E80" s="37"/>
      <c r="F80" s="37"/>
      <c r="G80" s="37"/>
    </row>
    <row r="81" spans="1:7" ht="12.75" customHeight="1" x14ac:dyDescent="0.2">
      <c r="A81" s="16"/>
      <c r="B81" s="16"/>
      <c r="C81" s="16"/>
      <c r="D81" s="16"/>
      <c r="E81" s="16"/>
      <c r="F81" s="16"/>
      <c r="G81" s="16"/>
    </row>
  </sheetData>
  <sortState ref="A7:G75">
    <sortCondition ref="B7:B75"/>
  </sortState>
  <mergeCells count="5">
    <mergeCell ref="A1:G1"/>
    <mergeCell ref="A4:G4"/>
    <mergeCell ref="A2:G2"/>
    <mergeCell ref="A3:G3"/>
    <mergeCell ref="A80:G80"/>
  </mergeCells>
  <printOptions horizontalCentered="1"/>
  <pageMargins left="0.51181102362204722" right="0.51181102362204722" top="0.74803149606299213" bottom="0.74803149606299213" header="0.31496062992125984" footer="0.31496062992125984"/>
  <pageSetup scale="85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06.1 DER. REC. EFVO.</vt:lpstr>
      <vt:lpstr>'06.1 DER. REC. EFVO.'!Área_de_impresión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ELIUD G</cp:lastModifiedBy>
  <cp:lastPrinted>2025-04-11T17:12:39Z</cp:lastPrinted>
  <dcterms:created xsi:type="dcterms:W3CDTF">2015-02-12T14:36:08Z</dcterms:created>
  <dcterms:modified xsi:type="dcterms:W3CDTF">2025-04-11T17:17:38Z</dcterms:modified>
</cp:coreProperties>
</file>