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1.CONTABLES\"/>
    </mc:Choice>
  </mc:AlternateContent>
  <bookViews>
    <workbookView xWindow="-120" yWindow="-120" windowWidth="29040" windowHeight="15720"/>
  </bookViews>
  <sheets>
    <sheet name="07.2 CTAS. Y DOC. POR PAGAR" sheetId="1" r:id="rId1"/>
  </sheets>
  <definedNames>
    <definedName name="_xlnm.Print_Area" localSheetId="0">'07.2 CTAS. Y DOC. POR PAGAR'!$A$1:$G$61</definedName>
    <definedName name="_xlnm.Print_Titles" localSheetId="0">'07.2 CTAS. Y DOC. POR PAGAR'!$1:$6</definedName>
  </definedNames>
  <calcPr calcId="162913"/>
</workbook>
</file>

<file path=xl/calcChain.xml><?xml version="1.0" encoding="utf-8"?>
<calcChain xmlns="http://schemas.openxmlformats.org/spreadsheetml/2006/main">
  <c r="F46" i="1" l="1"/>
  <c r="F48" i="1" l="1"/>
</calcChain>
</file>

<file path=xl/sharedStrings.xml><?xml version="1.0" encoding="utf-8"?>
<sst xmlns="http://schemas.openxmlformats.org/spreadsheetml/2006/main" count="116" uniqueCount="64">
  <si>
    <t>"Bajo protesta de decir verdad declaramos que los Estados Financieros y sus Notas, son razonablemente correctos y son responsabilidad del emisor"</t>
  </si>
  <si>
    <t>TOTAL LARGO PLAZO:</t>
  </si>
  <si>
    <t>TOTAL CORTO PLAZO:</t>
  </si>
  <si>
    <t>FECHA DE VENCIMIENTO</t>
  </si>
  <si>
    <t>IMPORTE</t>
  </si>
  <si>
    <t>AUTORIZÓ</t>
  </si>
  <si>
    <t>CONCEPTO</t>
  </si>
  <si>
    <t>NOMBRE O RAZÓN SOCIAL DEL PROVEEDOR O PRESTADOR DE SERVICIOS</t>
  </si>
  <si>
    <t>FECHA</t>
  </si>
  <si>
    <t>NÚM. FACTURA O RECIBO</t>
  </si>
  <si>
    <t>ANALÍTICO DE CUENTAS POR PAGAR (CORTO Y LARGO PLAZO)</t>
  </si>
  <si>
    <t>S/N</t>
  </si>
  <si>
    <t>NOMINA</t>
  </si>
  <si>
    <t>SUELDOS POR PAGAR</t>
  </si>
  <si>
    <t>SERVICIO</t>
  </si>
  <si>
    <t>SECRETARIA DE FINANZAS DEL GOBIERNO DEL ESTADO DE TAMAULIPAS</t>
  </si>
  <si>
    <t>APORTACION PARA APERTURA DE CTA</t>
  </si>
  <si>
    <t xml:space="preserve">PROGRAMA A DISTANCIA </t>
  </si>
  <si>
    <t>EQUIPAMIENTO</t>
  </si>
  <si>
    <t>REEMBOLSO DE GATOS</t>
  </si>
  <si>
    <t>PROGRAMA DE APOYO A LA CALIDAD</t>
  </si>
  <si>
    <t>IVAN OMAR ZAPATA DE SANTIAGO</t>
  </si>
  <si>
    <t xml:space="preserve">REEMBOLSO DE GTOS </t>
  </si>
  <si>
    <t xml:space="preserve">APOYO A LA CALIDAD EDUCATIVA </t>
  </si>
  <si>
    <t xml:space="preserve">ENRIQUE MIRANDA ELIAS </t>
  </si>
  <si>
    <t>MARIA GPE HERRERA RODRIGUEZ</t>
  </si>
  <si>
    <t>LETICIA PAZARAN</t>
  </si>
  <si>
    <t>APORTACIONES POR PAGAR</t>
  </si>
  <si>
    <t>IPSSET 2013</t>
  </si>
  <si>
    <t>ISPT</t>
  </si>
  <si>
    <t>IMPUESTOS POR PAGAR</t>
  </si>
  <si>
    <t xml:space="preserve">10% HONORARIOS </t>
  </si>
  <si>
    <t>10 % RETENCION DE ARRENDAMIENTO</t>
  </si>
  <si>
    <t xml:space="preserve">RETENCION DE I.V.A. </t>
  </si>
  <si>
    <t>ISPT RETENCION DE HONORAIOS A.</t>
  </si>
  <si>
    <t>SAR</t>
  </si>
  <si>
    <t>FONDO DE PENSIONES</t>
  </si>
  <si>
    <t>SERVICIO MEDICO</t>
  </si>
  <si>
    <t>SEGURO DE RETIRO</t>
  </si>
  <si>
    <t xml:space="preserve">APORTACION VOLUNTARIA </t>
  </si>
  <si>
    <t>LIC. GERARDO GONZALEZ</t>
  </si>
  <si>
    <t xml:space="preserve">LIC. VICTOR H AVALOS </t>
  </si>
  <si>
    <t>UNIVERSIDAD TECNOLÓGICA DE NUEVO LAREDO</t>
  </si>
  <si>
    <t>ANTONIO VEGA CEDILLO</t>
  </si>
  <si>
    <t>SERVICIOS</t>
  </si>
  <si>
    <t>RET.DE OBRA PUBLICA 1 AL MILLAR</t>
  </si>
  <si>
    <t>RET.DE OBRA PUBLICA 5 AL MILLAR</t>
  </si>
  <si>
    <t>LIC. ALBERTO RAFAEL ALVAREZ</t>
  </si>
  <si>
    <t>ROGOBERTO ZUÑIGA GOMEZ</t>
  </si>
  <si>
    <t>LUCIO CABELLO MARTINEZ</t>
  </si>
  <si>
    <t>C.P. MARIO GERMAN GARCIA FLORES</t>
  </si>
  <si>
    <t>AGUALEGUAS PROVEEDORES SA DE CV</t>
  </si>
  <si>
    <t>ABONOS PRESTAMOS IPSET</t>
  </si>
  <si>
    <t>RETENCION</t>
  </si>
  <si>
    <t>AL 31 DE MARZO DEL 2025</t>
  </si>
  <si>
    <t>IVA POR PAGAR ( ARRENDAMIENTO )</t>
  </si>
  <si>
    <t>CHARLES EDWARDCASSELS GONZALEZ</t>
  </si>
  <si>
    <t>PROVICION 2024</t>
  </si>
  <si>
    <t>MARTHA ALICIA ALDAPA CAMPOS</t>
  </si>
  <si>
    <t>GLOBAL PCNET SA DE CV</t>
  </si>
  <si>
    <t xml:space="preserve">ROBERTO DE LA FUENTE RETA </t>
  </si>
  <si>
    <t>PROVICION 2025</t>
  </si>
  <si>
    <t>ANA MARIA SANTILLAN CASTRO</t>
  </si>
  <si>
    <t>PROVICION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</si>
</sst>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[Red]#,##0"/>
    <numFmt numFmtId="165" formatCode="General_)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2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5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1" applyFont="1"/>
    <xf numFmtId="0" fontId="3" fillId="0" borderId="3" xfId="1" applyFont="1" applyBorder="1"/>
    <xf numFmtId="0" fontId="3" fillId="0" borderId="5" xfId="1" applyFont="1" applyBorder="1"/>
    <xf numFmtId="0" fontId="3" fillId="0" borderId="6" xfId="1" applyFont="1" applyBorder="1"/>
    <xf numFmtId="164" fontId="3" fillId="0" borderId="6" xfId="1" applyNumberFormat="1" applyFont="1" applyBorder="1"/>
    <xf numFmtId="0" fontId="5" fillId="0" borderId="0" xfId="1" applyFont="1"/>
    <xf numFmtId="0" fontId="6" fillId="2" borderId="1" xfId="1" applyFont="1" applyFill="1" applyBorder="1" applyAlignment="1">
      <alignment horizontal="center" vertical="center" wrapText="1"/>
    </xf>
    <xf numFmtId="0" fontId="8" fillId="0" borderId="0" xfId="0" applyFont="1"/>
    <xf numFmtId="14" fontId="3" fillId="0" borderId="5" xfId="1" applyNumberFormat="1" applyFont="1" applyBorder="1"/>
    <xf numFmtId="164" fontId="3" fillId="0" borderId="0" xfId="1" applyNumberFormat="1" applyFont="1"/>
    <xf numFmtId="0" fontId="4" fillId="0" borderId="0" xfId="0" applyFont="1" applyAlignment="1">
      <alignment horizontal="center" vertical="center" wrapText="1"/>
    </xf>
    <xf numFmtId="14" fontId="3" fillId="0" borderId="5" xfId="1" applyNumberFormat="1" applyFont="1" applyBorder="1" applyAlignment="1">
      <alignment horizontal="right"/>
    </xf>
    <xf numFmtId="0" fontId="3" fillId="0" borderId="10" xfId="1" applyFont="1" applyBorder="1"/>
    <xf numFmtId="0" fontId="3" fillId="0" borderId="13" xfId="1" applyFont="1" applyBorder="1"/>
    <xf numFmtId="0" fontId="5" fillId="0" borderId="13" xfId="1" applyFont="1" applyBorder="1"/>
    <xf numFmtId="0" fontId="5" fillId="0" borderId="12" xfId="1" applyFont="1" applyBorder="1" applyAlignment="1">
      <alignment horizontal="right" indent="1"/>
    </xf>
    <xf numFmtId="0" fontId="3" fillId="0" borderId="8" xfId="1" applyFont="1" applyBorder="1"/>
    <xf numFmtId="0" fontId="5" fillId="0" borderId="8" xfId="1" applyFont="1" applyBorder="1"/>
    <xf numFmtId="0" fontId="5" fillId="0" borderId="7" xfId="1" applyFont="1" applyBorder="1" applyAlignment="1">
      <alignment horizontal="right" indent="1"/>
    </xf>
    <xf numFmtId="164" fontId="3" fillId="0" borderId="15" xfId="1" applyNumberFormat="1" applyFont="1" applyBorder="1"/>
    <xf numFmtId="0" fontId="3" fillId="0" borderId="15" xfId="1" applyFont="1" applyBorder="1"/>
    <xf numFmtId="164" fontId="3" fillId="0" borderId="3" xfId="1" applyNumberFormat="1" applyFont="1" applyBorder="1"/>
    <xf numFmtId="0" fontId="3" fillId="0" borderId="2" xfId="1" applyFont="1" applyBorder="1"/>
    <xf numFmtId="0" fontId="3" fillId="0" borderId="6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0" xfId="1" applyFont="1" applyAlignment="1">
      <alignment horizontal="center"/>
    </xf>
    <xf numFmtId="166" fontId="3" fillId="0" borderId="5" xfId="1" applyNumberFormat="1" applyFont="1" applyBorder="1"/>
    <xf numFmtId="14" fontId="3" fillId="0" borderId="15" xfId="1" applyNumberFormat="1" applyFont="1" applyBorder="1"/>
    <xf numFmtId="14" fontId="3" fillId="0" borderId="6" xfId="1" applyNumberFormat="1" applyFont="1" applyBorder="1" applyAlignment="1">
      <alignment horizontal="right"/>
    </xf>
    <xf numFmtId="166" fontId="3" fillId="0" borderId="0" xfId="1" applyNumberFormat="1" applyFont="1"/>
    <xf numFmtId="164" fontId="3" fillId="0" borderId="0" xfId="1" applyNumberFormat="1" applyFont="1" applyBorder="1"/>
    <xf numFmtId="0" fontId="3" fillId="0" borderId="0" xfId="1" applyFont="1" applyBorder="1"/>
    <xf numFmtId="166" fontId="3" fillId="0" borderId="5" xfId="1" applyNumberFormat="1" applyFont="1" applyFill="1" applyBorder="1"/>
    <xf numFmtId="164" fontId="3" fillId="0" borderId="6" xfId="1" applyNumberFormat="1" applyFont="1" applyFill="1" applyBorder="1"/>
    <xf numFmtId="164" fontId="3" fillId="0" borderId="5" xfId="1" applyNumberFormat="1" applyFont="1" applyFill="1" applyBorder="1"/>
    <xf numFmtId="43" fontId="3" fillId="0" borderId="0" xfId="7" applyFont="1" applyFill="1"/>
    <xf numFmtId="0" fontId="3" fillId="0" borderId="0" xfId="1" applyFont="1" applyFill="1"/>
    <xf numFmtId="0" fontId="3" fillId="0" borderId="10" xfId="1" applyFont="1" applyFill="1" applyBorder="1"/>
    <xf numFmtId="166" fontId="3" fillId="0" borderId="0" xfId="1" applyNumberFormat="1" applyFont="1" applyBorder="1"/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9" xfId="0" quotePrefix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3" fontId="4" fillId="0" borderId="0" xfId="7" applyFont="1" applyAlignment="1">
      <alignment horizontal="center" vertical="center" wrapText="1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1190625</xdr:colOff>
      <xdr:row>45</xdr:row>
      <xdr:rowOff>0</xdr:rowOff>
    </xdr:from>
    <xdr:ext cx="4609147" cy="3524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95575" y="2600324"/>
          <a:ext cx="4609147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 sz="1100" b="1"/>
        </a:p>
        <a:p>
          <a:endParaRPr lang="es-MX" sz="1100" b="1"/>
        </a:p>
      </xdr:txBody>
    </xdr:sp>
    <xdr:clientData/>
  </xdr:oneCellAnchor>
  <xdr:oneCellAnchor>
    <xdr:from>
      <xdr:col>1</xdr:col>
      <xdr:colOff>342901</xdr:colOff>
      <xdr:row>56</xdr:row>
      <xdr:rowOff>0</xdr:rowOff>
    </xdr:from>
    <xdr:ext cx="2457450" cy="81915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0076" y="7343775"/>
          <a:ext cx="2457450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JOSÉ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4</xdr:col>
      <xdr:colOff>1181101</xdr:colOff>
      <xdr:row>56</xdr:row>
      <xdr:rowOff>0</xdr:rowOff>
    </xdr:from>
    <xdr:ext cx="3228974" cy="609013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029451" y="8353425"/>
          <a:ext cx="322897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152401</xdr:colOff>
      <xdr:row>57</xdr:row>
      <xdr:rowOff>133350</xdr:rowOff>
    </xdr:from>
    <xdr:ext cx="3143250" cy="619125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29026" y="7677150"/>
          <a:ext cx="3143250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FRANCISCO GILBERTO GARCÍA GODINEZ</a:t>
          </a:r>
        </a:p>
        <a:p>
          <a:pPr algn="ctr"/>
          <a:r>
            <a:rPr lang="es-MX" sz="1100" b="1" baseline="0"/>
            <a:t>JEFE DEL DEPARTAMENTO DE CONTABILIDAD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66675</xdr:colOff>
      <xdr:row>0</xdr:row>
      <xdr:rowOff>76200</xdr:rowOff>
    </xdr:from>
    <xdr:to>
      <xdr:col>2</xdr:col>
      <xdr:colOff>733425</xdr:colOff>
      <xdr:row>3</xdr:row>
      <xdr:rowOff>144534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396" b="100000" l="0" r="100000">
                      <a14:foregroundMark x1="10417" y1="25275" x2="40000" y2="28571"/>
                      <a14:foregroundMark x1="11250" y1="56044" x2="94167" y2="59341"/>
                      <a14:foregroundMark x1="13750" y1="28571" x2="81250" y2="90110"/>
                      <a14:foregroundMark x1="32083" y1="85714" x2="85000" y2="63736"/>
                      <a14:foregroundMark x1="34583" y1="69231" x2="87917" y2="87912"/>
                      <a14:foregroundMark x1="93750" y1="75824" x2="48333" y2="79121"/>
                      <a14:foregroundMark x1="95000" y1="51648" x2="9167" y2="32967"/>
                      <a14:foregroundMark x1="21250" y1="28571" x2="20833" y2="79121"/>
                      <a14:foregroundMark x1="6250" y1="85714" x2="49167" y2="10989"/>
                    </a14:backgroundRemoval>
                  </a14:imgEffect>
                </a14:imgLayer>
              </a14:imgProps>
            </a:ext>
          </a:extLst>
        </a:blip>
        <a:srcRect l="3009" t="13418" b="8199"/>
        <a:stretch/>
      </xdr:blipFill>
      <xdr:spPr>
        <a:xfrm>
          <a:off x="66675" y="76200"/>
          <a:ext cx="1981200" cy="754134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0</xdr:row>
      <xdr:rowOff>77870</xdr:rowOff>
    </xdr:from>
    <xdr:to>
      <xdr:col>6</xdr:col>
      <xdr:colOff>855743</xdr:colOff>
      <xdr:row>3</xdr:row>
      <xdr:rowOff>152399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51" y="77870"/>
          <a:ext cx="2036842" cy="760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Normal="100" zoomScaleSheetLayoutView="100" workbookViewId="0">
      <selection activeCell="A5" sqref="A5:G5"/>
    </sheetView>
  </sheetViews>
  <sheetFormatPr baseColWidth="10" defaultRowHeight="12.75" x14ac:dyDescent="0.2"/>
  <cols>
    <col min="1" max="1" width="8.28515625" style="30" bestFit="1" customWidth="1"/>
    <col min="2" max="2" width="11.42578125" style="1"/>
    <col min="3" max="3" width="36.85546875" style="1" customWidth="1"/>
    <col min="4" max="4" width="31.140625" style="1" bestFit="1" customWidth="1"/>
    <col min="5" max="5" width="29.42578125" style="1" customWidth="1"/>
    <col min="6" max="6" width="18.42578125" style="1" customWidth="1"/>
    <col min="7" max="7" width="14" style="1" customWidth="1"/>
    <col min="8" max="257" width="11.42578125" style="1"/>
    <col min="258" max="258" width="15.85546875" style="1" customWidth="1"/>
    <col min="259" max="259" width="11.42578125" style="1"/>
    <col min="260" max="260" width="36" style="1" customWidth="1"/>
    <col min="261" max="261" width="25.28515625" style="1" customWidth="1"/>
    <col min="262" max="262" width="13.28515625" style="1" customWidth="1"/>
    <col min="263" max="263" width="13.85546875" style="1" customWidth="1"/>
    <col min="264" max="513" width="11.42578125" style="1"/>
    <col min="514" max="514" width="15.85546875" style="1" customWidth="1"/>
    <col min="515" max="515" width="11.42578125" style="1"/>
    <col min="516" max="516" width="36" style="1" customWidth="1"/>
    <col min="517" max="517" width="25.28515625" style="1" customWidth="1"/>
    <col min="518" max="518" width="13.28515625" style="1" customWidth="1"/>
    <col min="519" max="519" width="13.85546875" style="1" customWidth="1"/>
    <col min="520" max="769" width="11.42578125" style="1"/>
    <col min="770" max="770" width="15.85546875" style="1" customWidth="1"/>
    <col min="771" max="771" width="11.42578125" style="1"/>
    <col min="772" max="772" width="36" style="1" customWidth="1"/>
    <col min="773" max="773" width="25.28515625" style="1" customWidth="1"/>
    <col min="774" max="774" width="13.28515625" style="1" customWidth="1"/>
    <col min="775" max="775" width="13.85546875" style="1" customWidth="1"/>
    <col min="776" max="1025" width="11.42578125" style="1"/>
    <col min="1026" max="1026" width="15.85546875" style="1" customWidth="1"/>
    <col min="1027" max="1027" width="11.42578125" style="1"/>
    <col min="1028" max="1028" width="36" style="1" customWidth="1"/>
    <col min="1029" max="1029" width="25.28515625" style="1" customWidth="1"/>
    <col min="1030" max="1030" width="13.28515625" style="1" customWidth="1"/>
    <col min="1031" max="1031" width="13.85546875" style="1" customWidth="1"/>
    <col min="1032" max="1281" width="11.42578125" style="1"/>
    <col min="1282" max="1282" width="15.85546875" style="1" customWidth="1"/>
    <col min="1283" max="1283" width="11.42578125" style="1"/>
    <col min="1284" max="1284" width="36" style="1" customWidth="1"/>
    <col min="1285" max="1285" width="25.28515625" style="1" customWidth="1"/>
    <col min="1286" max="1286" width="13.28515625" style="1" customWidth="1"/>
    <col min="1287" max="1287" width="13.85546875" style="1" customWidth="1"/>
    <col min="1288" max="1537" width="11.42578125" style="1"/>
    <col min="1538" max="1538" width="15.85546875" style="1" customWidth="1"/>
    <col min="1539" max="1539" width="11.42578125" style="1"/>
    <col min="1540" max="1540" width="36" style="1" customWidth="1"/>
    <col min="1541" max="1541" width="25.28515625" style="1" customWidth="1"/>
    <col min="1542" max="1542" width="13.28515625" style="1" customWidth="1"/>
    <col min="1543" max="1543" width="13.85546875" style="1" customWidth="1"/>
    <col min="1544" max="1793" width="11.42578125" style="1"/>
    <col min="1794" max="1794" width="15.85546875" style="1" customWidth="1"/>
    <col min="1795" max="1795" width="11.42578125" style="1"/>
    <col min="1796" max="1796" width="36" style="1" customWidth="1"/>
    <col min="1797" max="1797" width="25.28515625" style="1" customWidth="1"/>
    <col min="1798" max="1798" width="13.28515625" style="1" customWidth="1"/>
    <col min="1799" max="1799" width="13.85546875" style="1" customWidth="1"/>
    <col min="1800" max="2049" width="11.42578125" style="1"/>
    <col min="2050" max="2050" width="15.85546875" style="1" customWidth="1"/>
    <col min="2051" max="2051" width="11.42578125" style="1"/>
    <col min="2052" max="2052" width="36" style="1" customWidth="1"/>
    <col min="2053" max="2053" width="25.28515625" style="1" customWidth="1"/>
    <col min="2054" max="2054" width="13.28515625" style="1" customWidth="1"/>
    <col min="2055" max="2055" width="13.85546875" style="1" customWidth="1"/>
    <col min="2056" max="2305" width="11.42578125" style="1"/>
    <col min="2306" max="2306" width="15.85546875" style="1" customWidth="1"/>
    <col min="2307" max="2307" width="11.42578125" style="1"/>
    <col min="2308" max="2308" width="36" style="1" customWidth="1"/>
    <col min="2309" max="2309" width="25.28515625" style="1" customWidth="1"/>
    <col min="2310" max="2310" width="13.28515625" style="1" customWidth="1"/>
    <col min="2311" max="2311" width="13.85546875" style="1" customWidth="1"/>
    <col min="2312" max="2561" width="11.42578125" style="1"/>
    <col min="2562" max="2562" width="15.85546875" style="1" customWidth="1"/>
    <col min="2563" max="2563" width="11.42578125" style="1"/>
    <col min="2564" max="2564" width="36" style="1" customWidth="1"/>
    <col min="2565" max="2565" width="25.28515625" style="1" customWidth="1"/>
    <col min="2566" max="2566" width="13.28515625" style="1" customWidth="1"/>
    <col min="2567" max="2567" width="13.85546875" style="1" customWidth="1"/>
    <col min="2568" max="2817" width="11.42578125" style="1"/>
    <col min="2818" max="2818" width="15.85546875" style="1" customWidth="1"/>
    <col min="2819" max="2819" width="11.42578125" style="1"/>
    <col min="2820" max="2820" width="36" style="1" customWidth="1"/>
    <col min="2821" max="2821" width="25.28515625" style="1" customWidth="1"/>
    <col min="2822" max="2822" width="13.28515625" style="1" customWidth="1"/>
    <col min="2823" max="2823" width="13.85546875" style="1" customWidth="1"/>
    <col min="2824" max="3073" width="11.42578125" style="1"/>
    <col min="3074" max="3074" width="15.85546875" style="1" customWidth="1"/>
    <col min="3075" max="3075" width="11.42578125" style="1"/>
    <col min="3076" max="3076" width="36" style="1" customWidth="1"/>
    <col min="3077" max="3077" width="25.28515625" style="1" customWidth="1"/>
    <col min="3078" max="3078" width="13.28515625" style="1" customWidth="1"/>
    <col min="3079" max="3079" width="13.85546875" style="1" customWidth="1"/>
    <col min="3080" max="3329" width="11.42578125" style="1"/>
    <col min="3330" max="3330" width="15.85546875" style="1" customWidth="1"/>
    <col min="3331" max="3331" width="11.42578125" style="1"/>
    <col min="3332" max="3332" width="36" style="1" customWidth="1"/>
    <col min="3333" max="3333" width="25.28515625" style="1" customWidth="1"/>
    <col min="3334" max="3334" width="13.28515625" style="1" customWidth="1"/>
    <col min="3335" max="3335" width="13.85546875" style="1" customWidth="1"/>
    <col min="3336" max="3585" width="11.42578125" style="1"/>
    <col min="3586" max="3586" width="15.85546875" style="1" customWidth="1"/>
    <col min="3587" max="3587" width="11.42578125" style="1"/>
    <col min="3588" max="3588" width="36" style="1" customWidth="1"/>
    <col min="3589" max="3589" width="25.28515625" style="1" customWidth="1"/>
    <col min="3590" max="3590" width="13.28515625" style="1" customWidth="1"/>
    <col min="3591" max="3591" width="13.85546875" style="1" customWidth="1"/>
    <col min="3592" max="3841" width="11.42578125" style="1"/>
    <col min="3842" max="3842" width="15.85546875" style="1" customWidth="1"/>
    <col min="3843" max="3843" width="11.42578125" style="1"/>
    <col min="3844" max="3844" width="36" style="1" customWidth="1"/>
    <col min="3845" max="3845" width="25.28515625" style="1" customWidth="1"/>
    <col min="3846" max="3846" width="13.28515625" style="1" customWidth="1"/>
    <col min="3847" max="3847" width="13.85546875" style="1" customWidth="1"/>
    <col min="3848" max="4097" width="11.42578125" style="1"/>
    <col min="4098" max="4098" width="15.85546875" style="1" customWidth="1"/>
    <col min="4099" max="4099" width="11.42578125" style="1"/>
    <col min="4100" max="4100" width="36" style="1" customWidth="1"/>
    <col min="4101" max="4101" width="25.28515625" style="1" customWidth="1"/>
    <col min="4102" max="4102" width="13.28515625" style="1" customWidth="1"/>
    <col min="4103" max="4103" width="13.85546875" style="1" customWidth="1"/>
    <col min="4104" max="4353" width="11.42578125" style="1"/>
    <col min="4354" max="4354" width="15.85546875" style="1" customWidth="1"/>
    <col min="4355" max="4355" width="11.42578125" style="1"/>
    <col min="4356" max="4356" width="36" style="1" customWidth="1"/>
    <col min="4357" max="4357" width="25.28515625" style="1" customWidth="1"/>
    <col min="4358" max="4358" width="13.28515625" style="1" customWidth="1"/>
    <col min="4359" max="4359" width="13.85546875" style="1" customWidth="1"/>
    <col min="4360" max="4609" width="11.42578125" style="1"/>
    <col min="4610" max="4610" width="15.85546875" style="1" customWidth="1"/>
    <col min="4611" max="4611" width="11.42578125" style="1"/>
    <col min="4612" max="4612" width="36" style="1" customWidth="1"/>
    <col min="4613" max="4613" width="25.28515625" style="1" customWidth="1"/>
    <col min="4614" max="4614" width="13.28515625" style="1" customWidth="1"/>
    <col min="4615" max="4615" width="13.85546875" style="1" customWidth="1"/>
    <col min="4616" max="4865" width="11.42578125" style="1"/>
    <col min="4866" max="4866" width="15.85546875" style="1" customWidth="1"/>
    <col min="4867" max="4867" width="11.42578125" style="1"/>
    <col min="4868" max="4868" width="36" style="1" customWidth="1"/>
    <col min="4869" max="4869" width="25.28515625" style="1" customWidth="1"/>
    <col min="4870" max="4870" width="13.28515625" style="1" customWidth="1"/>
    <col min="4871" max="4871" width="13.85546875" style="1" customWidth="1"/>
    <col min="4872" max="5121" width="11.42578125" style="1"/>
    <col min="5122" max="5122" width="15.85546875" style="1" customWidth="1"/>
    <col min="5123" max="5123" width="11.42578125" style="1"/>
    <col min="5124" max="5124" width="36" style="1" customWidth="1"/>
    <col min="5125" max="5125" width="25.28515625" style="1" customWidth="1"/>
    <col min="5126" max="5126" width="13.28515625" style="1" customWidth="1"/>
    <col min="5127" max="5127" width="13.85546875" style="1" customWidth="1"/>
    <col min="5128" max="5377" width="11.42578125" style="1"/>
    <col min="5378" max="5378" width="15.85546875" style="1" customWidth="1"/>
    <col min="5379" max="5379" width="11.42578125" style="1"/>
    <col min="5380" max="5380" width="36" style="1" customWidth="1"/>
    <col min="5381" max="5381" width="25.28515625" style="1" customWidth="1"/>
    <col min="5382" max="5382" width="13.28515625" style="1" customWidth="1"/>
    <col min="5383" max="5383" width="13.85546875" style="1" customWidth="1"/>
    <col min="5384" max="5633" width="11.42578125" style="1"/>
    <col min="5634" max="5634" width="15.85546875" style="1" customWidth="1"/>
    <col min="5635" max="5635" width="11.42578125" style="1"/>
    <col min="5636" max="5636" width="36" style="1" customWidth="1"/>
    <col min="5637" max="5637" width="25.28515625" style="1" customWidth="1"/>
    <col min="5638" max="5638" width="13.28515625" style="1" customWidth="1"/>
    <col min="5639" max="5639" width="13.85546875" style="1" customWidth="1"/>
    <col min="5640" max="5889" width="11.42578125" style="1"/>
    <col min="5890" max="5890" width="15.85546875" style="1" customWidth="1"/>
    <col min="5891" max="5891" width="11.42578125" style="1"/>
    <col min="5892" max="5892" width="36" style="1" customWidth="1"/>
    <col min="5893" max="5893" width="25.28515625" style="1" customWidth="1"/>
    <col min="5894" max="5894" width="13.28515625" style="1" customWidth="1"/>
    <col min="5895" max="5895" width="13.85546875" style="1" customWidth="1"/>
    <col min="5896" max="6145" width="11.42578125" style="1"/>
    <col min="6146" max="6146" width="15.85546875" style="1" customWidth="1"/>
    <col min="6147" max="6147" width="11.42578125" style="1"/>
    <col min="6148" max="6148" width="36" style="1" customWidth="1"/>
    <col min="6149" max="6149" width="25.28515625" style="1" customWidth="1"/>
    <col min="6150" max="6150" width="13.28515625" style="1" customWidth="1"/>
    <col min="6151" max="6151" width="13.85546875" style="1" customWidth="1"/>
    <col min="6152" max="6401" width="11.42578125" style="1"/>
    <col min="6402" max="6402" width="15.85546875" style="1" customWidth="1"/>
    <col min="6403" max="6403" width="11.42578125" style="1"/>
    <col min="6404" max="6404" width="36" style="1" customWidth="1"/>
    <col min="6405" max="6405" width="25.28515625" style="1" customWidth="1"/>
    <col min="6406" max="6406" width="13.28515625" style="1" customWidth="1"/>
    <col min="6407" max="6407" width="13.85546875" style="1" customWidth="1"/>
    <col min="6408" max="6657" width="11.42578125" style="1"/>
    <col min="6658" max="6658" width="15.85546875" style="1" customWidth="1"/>
    <col min="6659" max="6659" width="11.42578125" style="1"/>
    <col min="6660" max="6660" width="36" style="1" customWidth="1"/>
    <col min="6661" max="6661" width="25.28515625" style="1" customWidth="1"/>
    <col min="6662" max="6662" width="13.28515625" style="1" customWidth="1"/>
    <col min="6663" max="6663" width="13.85546875" style="1" customWidth="1"/>
    <col min="6664" max="6913" width="11.42578125" style="1"/>
    <col min="6914" max="6914" width="15.85546875" style="1" customWidth="1"/>
    <col min="6915" max="6915" width="11.42578125" style="1"/>
    <col min="6916" max="6916" width="36" style="1" customWidth="1"/>
    <col min="6917" max="6917" width="25.28515625" style="1" customWidth="1"/>
    <col min="6918" max="6918" width="13.28515625" style="1" customWidth="1"/>
    <col min="6919" max="6919" width="13.85546875" style="1" customWidth="1"/>
    <col min="6920" max="7169" width="11.42578125" style="1"/>
    <col min="7170" max="7170" width="15.85546875" style="1" customWidth="1"/>
    <col min="7171" max="7171" width="11.42578125" style="1"/>
    <col min="7172" max="7172" width="36" style="1" customWidth="1"/>
    <col min="7173" max="7173" width="25.28515625" style="1" customWidth="1"/>
    <col min="7174" max="7174" width="13.28515625" style="1" customWidth="1"/>
    <col min="7175" max="7175" width="13.85546875" style="1" customWidth="1"/>
    <col min="7176" max="7425" width="11.42578125" style="1"/>
    <col min="7426" max="7426" width="15.85546875" style="1" customWidth="1"/>
    <col min="7427" max="7427" width="11.42578125" style="1"/>
    <col min="7428" max="7428" width="36" style="1" customWidth="1"/>
    <col min="7429" max="7429" width="25.28515625" style="1" customWidth="1"/>
    <col min="7430" max="7430" width="13.28515625" style="1" customWidth="1"/>
    <col min="7431" max="7431" width="13.85546875" style="1" customWidth="1"/>
    <col min="7432" max="7681" width="11.42578125" style="1"/>
    <col min="7682" max="7682" width="15.85546875" style="1" customWidth="1"/>
    <col min="7683" max="7683" width="11.42578125" style="1"/>
    <col min="7684" max="7684" width="36" style="1" customWidth="1"/>
    <col min="7685" max="7685" width="25.28515625" style="1" customWidth="1"/>
    <col min="7686" max="7686" width="13.28515625" style="1" customWidth="1"/>
    <col min="7687" max="7687" width="13.85546875" style="1" customWidth="1"/>
    <col min="7688" max="7937" width="11.42578125" style="1"/>
    <col min="7938" max="7938" width="15.85546875" style="1" customWidth="1"/>
    <col min="7939" max="7939" width="11.42578125" style="1"/>
    <col min="7940" max="7940" width="36" style="1" customWidth="1"/>
    <col min="7941" max="7941" width="25.28515625" style="1" customWidth="1"/>
    <col min="7942" max="7942" width="13.28515625" style="1" customWidth="1"/>
    <col min="7943" max="7943" width="13.85546875" style="1" customWidth="1"/>
    <col min="7944" max="8193" width="11.42578125" style="1"/>
    <col min="8194" max="8194" width="15.85546875" style="1" customWidth="1"/>
    <col min="8195" max="8195" width="11.42578125" style="1"/>
    <col min="8196" max="8196" width="36" style="1" customWidth="1"/>
    <col min="8197" max="8197" width="25.28515625" style="1" customWidth="1"/>
    <col min="8198" max="8198" width="13.28515625" style="1" customWidth="1"/>
    <col min="8199" max="8199" width="13.85546875" style="1" customWidth="1"/>
    <col min="8200" max="8449" width="11.42578125" style="1"/>
    <col min="8450" max="8450" width="15.85546875" style="1" customWidth="1"/>
    <col min="8451" max="8451" width="11.42578125" style="1"/>
    <col min="8452" max="8452" width="36" style="1" customWidth="1"/>
    <col min="8453" max="8453" width="25.28515625" style="1" customWidth="1"/>
    <col min="8454" max="8454" width="13.28515625" style="1" customWidth="1"/>
    <col min="8455" max="8455" width="13.85546875" style="1" customWidth="1"/>
    <col min="8456" max="8705" width="11.42578125" style="1"/>
    <col min="8706" max="8706" width="15.85546875" style="1" customWidth="1"/>
    <col min="8707" max="8707" width="11.42578125" style="1"/>
    <col min="8708" max="8708" width="36" style="1" customWidth="1"/>
    <col min="8709" max="8709" width="25.28515625" style="1" customWidth="1"/>
    <col min="8710" max="8710" width="13.28515625" style="1" customWidth="1"/>
    <col min="8711" max="8711" width="13.85546875" style="1" customWidth="1"/>
    <col min="8712" max="8961" width="11.42578125" style="1"/>
    <col min="8962" max="8962" width="15.85546875" style="1" customWidth="1"/>
    <col min="8963" max="8963" width="11.42578125" style="1"/>
    <col min="8964" max="8964" width="36" style="1" customWidth="1"/>
    <col min="8965" max="8965" width="25.28515625" style="1" customWidth="1"/>
    <col min="8966" max="8966" width="13.28515625" style="1" customWidth="1"/>
    <col min="8967" max="8967" width="13.85546875" style="1" customWidth="1"/>
    <col min="8968" max="9217" width="11.42578125" style="1"/>
    <col min="9218" max="9218" width="15.85546875" style="1" customWidth="1"/>
    <col min="9219" max="9219" width="11.42578125" style="1"/>
    <col min="9220" max="9220" width="36" style="1" customWidth="1"/>
    <col min="9221" max="9221" width="25.28515625" style="1" customWidth="1"/>
    <col min="9222" max="9222" width="13.28515625" style="1" customWidth="1"/>
    <col min="9223" max="9223" width="13.85546875" style="1" customWidth="1"/>
    <col min="9224" max="9473" width="11.42578125" style="1"/>
    <col min="9474" max="9474" width="15.85546875" style="1" customWidth="1"/>
    <col min="9475" max="9475" width="11.42578125" style="1"/>
    <col min="9476" max="9476" width="36" style="1" customWidth="1"/>
    <col min="9477" max="9477" width="25.28515625" style="1" customWidth="1"/>
    <col min="9478" max="9478" width="13.28515625" style="1" customWidth="1"/>
    <col min="9479" max="9479" width="13.85546875" style="1" customWidth="1"/>
    <col min="9480" max="9729" width="11.42578125" style="1"/>
    <col min="9730" max="9730" width="15.85546875" style="1" customWidth="1"/>
    <col min="9731" max="9731" width="11.42578125" style="1"/>
    <col min="9732" max="9732" width="36" style="1" customWidth="1"/>
    <col min="9733" max="9733" width="25.28515625" style="1" customWidth="1"/>
    <col min="9734" max="9734" width="13.28515625" style="1" customWidth="1"/>
    <col min="9735" max="9735" width="13.85546875" style="1" customWidth="1"/>
    <col min="9736" max="9985" width="11.42578125" style="1"/>
    <col min="9986" max="9986" width="15.85546875" style="1" customWidth="1"/>
    <col min="9987" max="9987" width="11.42578125" style="1"/>
    <col min="9988" max="9988" width="36" style="1" customWidth="1"/>
    <col min="9989" max="9989" width="25.28515625" style="1" customWidth="1"/>
    <col min="9990" max="9990" width="13.28515625" style="1" customWidth="1"/>
    <col min="9991" max="9991" width="13.85546875" style="1" customWidth="1"/>
    <col min="9992" max="10241" width="11.42578125" style="1"/>
    <col min="10242" max="10242" width="15.85546875" style="1" customWidth="1"/>
    <col min="10243" max="10243" width="11.42578125" style="1"/>
    <col min="10244" max="10244" width="36" style="1" customWidth="1"/>
    <col min="10245" max="10245" width="25.28515625" style="1" customWidth="1"/>
    <col min="10246" max="10246" width="13.28515625" style="1" customWidth="1"/>
    <col min="10247" max="10247" width="13.85546875" style="1" customWidth="1"/>
    <col min="10248" max="10497" width="11.42578125" style="1"/>
    <col min="10498" max="10498" width="15.85546875" style="1" customWidth="1"/>
    <col min="10499" max="10499" width="11.42578125" style="1"/>
    <col min="10500" max="10500" width="36" style="1" customWidth="1"/>
    <col min="10501" max="10501" width="25.28515625" style="1" customWidth="1"/>
    <col min="10502" max="10502" width="13.28515625" style="1" customWidth="1"/>
    <col min="10503" max="10503" width="13.85546875" style="1" customWidth="1"/>
    <col min="10504" max="10753" width="11.42578125" style="1"/>
    <col min="10754" max="10754" width="15.85546875" style="1" customWidth="1"/>
    <col min="10755" max="10755" width="11.42578125" style="1"/>
    <col min="10756" max="10756" width="36" style="1" customWidth="1"/>
    <col min="10757" max="10757" width="25.28515625" style="1" customWidth="1"/>
    <col min="10758" max="10758" width="13.28515625" style="1" customWidth="1"/>
    <col min="10759" max="10759" width="13.85546875" style="1" customWidth="1"/>
    <col min="10760" max="11009" width="11.42578125" style="1"/>
    <col min="11010" max="11010" width="15.85546875" style="1" customWidth="1"/>
    <col min="11011" max="11011" width="11.42578125" style="1"/>
    <col min="11012" max="11012" width="36" style="1" customWidth="1"/>
    <col min="11013" max="11013" width="25.28515625" style="1" customWidth="1"/>
    <col min="11014" max="11014" width="13.28515625" style="1" customWidth="1"/>
    <col min="11015" max="11015" width="13.85546875" style="1" customWidth="1"/>
    <col min="11016" max="11265" width="11.42578125" style="1"/>
    <col min="11266" max="11266" width="15.85546875" style="1" customWidth="1"/>
    <col min="11267" max="11267" width="11.42578125" style="1"/>
    <col min="11268" max="11268" width="36" style="1" customWidth="1"/>
    <col min="11269" max="11269" width="25.28515625" style="1" customWidth="1"/>
    <col min="11270" max="11270" width="13.28515625" style="1" customWidth="1"/>
    <col min="11271" max="11271" width="13.85546875" style="1" customWidth="1"/>
    <col min="11272" max="11521" width="11.42578125" style="1"/>
    <col min="11522" max="11522" width="15.85546875" style="1" customWidth="1"/>
    <col min="11523" max="11523" width="11.42578125" style="1"/>
    <col min="11524" max="11524" width="36" style="1" customWidth="1"/>
    <col min="11525" max="11525" width="25.28515625" style="1" customWidth="1"/>
    <col min="11526" max="11526" width="13.28515625" style="1" customWidth="1"/>
    <col min="11527" max="11527" width="13.85546875" style="1" customWidth="1"/>
    <col min="11528" max="11777" width="11.42578125" style="1"/>
    <col min="11778" max="11778" width="15.85546875" style="1" customWidth="1"/>
    <col min="11779" max="11779" width="11.42578125" style="1"/>
    <col min="11780" max="11780" width="36" style="1" customWidth="1"/>
    <col min="11781" max="11781" width="25.28515625" style="1" customWidth="1"/>
    <col min="11782" max="11782" width="13.28515625" style="1" customWidth="1"/>
    <col min="11783" max="11783" width="13.85546875" style="1" customWidth="1"/>
    <col min="11784" max="12033" width="11.42578125" style="1"/>
    <col min="12034" max="12034" width="15.85546875" style="1" customWidth="1"/>
    <col min="12035" max="12035" width="11.42578125" style="1"/>
    <col min="12036" max="12036" width="36" style="1" customWidth="1"/>
    <col min="12037" max="12037" width="25.28515625" style="1" customWidth="1"/>
    <col min="12038" max="12038" width="13.28515625" style="1" customWidth="1"/>
    <col min="12039" max="12039" width="13.85546875" style="1" customWidth="1"/>
    <col min="12040" max="12289" width="11.42578125" style="1"/>
    <col min="12290" max="12290" width="15.85546875" style="1" customWidth="1"/>
    <col min="12291" max="12291" width="11.42578125" style="1"/>
    <col min="12292" max="12292" width="36" style="1" customWidth="1"/>
    <col min="12293" max="12293" width="25.28515625" style="1" customWidth="1"/>
    <col min="12294" max="12294" width="13.28515625" style="1" customWidth="1"/>
    <col min="12295" max="12295" width="13.85546875" style="1" customWidth="1"/>
    <col min="12296" max="12545" width="11.42578125" style="1"/>
    <col min="12546" max="12546" width="15.85546875" style="1" customWidth="1"/>
    <col min="12547" max="12547" width="11.42578125" style="1"/>
    <col min="12548" max="12548" width="36" style="1" customWidth="1"/>
    <col min="12549" max="12549" width="25.28515625" style="1" customWidth="1"/>
    <col min="12550" max="12550" width="13.28515625" style="1" customWidth="1"/>
    <col min="12551" max="12551" width="13.85546875" style="1" customWidth="1"/>
    <col min="12552" max="12801" width="11.42578125" style="1"/>
    <col min="12802" max="12802" width="15.85546875" style="1" customWidth="1"/>
    <col min="12803" max="12803" width="11.42578125" style="1"/>
    <col min="12804" max="12804" width="36" style="1" customWidth="1"/>
    <col min="12805" max="12805" width="25.28515625" style="1" customWidth="1"/>
    <col min="12806" max="12806" width="13.28515625" style="1" customWidth="1"/>
    <col min="12807" max="12807" width="13.85546875" style="1" customWidth="1"/>
    <col min="12808" max="13057" width="11.42578125" style="1"/>
    <col min="13058" max="13058" width="15.85546875" style="1" customWidth="1"/>
    <col min="13059" max="13059" width="11.42578125" style="1"/>
    <col min="13060" max="13060" width="36" style="1" customWidth="1"/>
    <col min="13061" max="13061" width="25.28515625" style="1" customWidth="1"/>
    <col min="13062" max="13062" width="13.28515625" style="1" customWidth="1"/>
    <col min="13063" max="13063" width="13.85546875" style="1" customWidth="1"/>
    <col min="13064" max="13313" width="11.42578125" style="1"/>
    <col min="13314" max="13314" width="15.85546875" style="1" customWidth="1"/>
    <col min="13315" max="13315" width="11.42578125" style="1"/>
    <col min="13316" max="13316" width="36" style="1" customWidth="1"/>
    <col min="13317" max="13317" width="25.28515625" style="1" customWidth="1"/>
    <col min="13318" max="13318" width="13.28515625" style="1" customWidth="1"/>
    <col min="13319" max="13319" width="13.85546875" style="1" customWidth="1"/>
    <col min="13320" max="13569" width="11.42578125" style="1"/>
    <col min="13570" max="13570" width="15.85546875" style="1" customWidth="1"/>
    <col min="13571" max="13571" width="11.42578125" style="1"/>
    <col min="13572" max="13572" width="36" style="1" customWidth="1"/>
    <col min="13573" max="13573" width="25.28515625" style="1" customWidth="1"/>
    <col min="13574" max="13574" width="13.28515625" style="1" customWidth="1"/>
    <col min="13575" max="13575" width="13.85546875" style="1" customWidth="1"/>
    <col min="13576" max="13825" width="11.42578125" style="1"/>
    <col min="13826" max="13826" width="15.85546875" style="1" customWidth="1"/>
    <col min="13827" max="13827" width="11.42578125" style="1"/>
    <col min="13828" max="13828" width="36" style="1" customWidth="1"/>
    <col min="13829" max="13829" width="25.28515625" style="1" customWidth="1"/>
    <col min="13830" max="13830" width="13.28515625" style="1" customWidth="1"/>
    <col min="13831" max="13831" width="13.85546875" style="1" customWidth="1"/>
    <col min="13832" max="14081" width="11.42578125" style="1"/>
    <col min="14082" max="14082" width="15.85546875" style="1" customWidth="1"/>
    <col min="14083" max="14083" width="11.42578125" style="1"/>
    <col min="14084" max="14084" width="36" style="1" customWidth="1"/>
    <col min="14085" max="14085" width="25.28515625" style="1" customWidth="1"/>
    <col min="14086" max="14086" width="13.28515625" style="1" customWidth="1"/>
    <col min="14087" max="14087" width="13.85546875" style="1" customWidth="1"/>
    <col min="14088" max="14337" width="11.42578125" style="1"/>
    <col min="14338" max="14338" width="15.85546875" style="1" customWidth="1"/>
    <col min="14339" max="14339" width="11.42578125" style="1"/>
    <col min="14340" max="14340" width="36" style="1" customWidth="1"/>
    <col min="14341" max="14341" width="25.28515625" style="1" customWidth="1"/>
    <col min="14342" max="14342" width="13.28515625" style="1" customWidth="1"/>
    <col min="14343" max="14343" width="13.85546875" style="1" customWidth="1"/>
    <col min="14344" max="14593" width="11.42578125" style="1"/>
    <col min="14594" max="14594" width="15.85546875" style="1" customWidth="1"/>
    <col min="14595" max="14595" width="11.42578125" style="1"/>
    <col min="14596" max="14596" width="36" style="1" customWidth="1"/>
    <col min="14597" max="14597" width="25.28515625" style="1" customWidth="1"/>
    <col min="14598" max="14598" width="13.28515625" style="1" customWidth="1"/>
    <col min="14599" max="14599" width="13.85546875" style="1" customWidth="1"/>
    <col min="14600" max="14849" width="11.42578125" style="1"/>
    <col min="14850" max="14850" width="15.85546875" style="1" customWidth="1"/>
    <col min="14851" max="14851" width="11.42578125" style="1"/>
    <col min="14852" max="14852" width="36" style="1" customWidth="1"/>
    <col min="14853" max="14853" width="25.28515625" style="1" customWidth="1"/>
    <col min="14854" max="14854" width="13.28515625" style="1" customWidth="1"/>
    <col min="14855" max="14855" width="13.85546875" style="1" customWidth="1"/>
    <col min="14856" max="15105" width="11.42578125" style="1"/>
    <col min="15106" max="15106" width="15.85546875" style="1" customWidth="1"/>
    <col min="15107" max="15107" width="11.42578125" style="1"/>
    <col min="15108" max="15108" width="36" style="1" customWidth="1"/>
    <col min="15109" max="15109" width="25.28515625" style="1" customWidth="1"/>
    <col min="15110" max="15110" width="13.28515625" style="1" customWidth="1"/>
    <col min="15111" max="15111" width="13.85546875" style="1" customWidth="1"/>
    <col min="15112" max="15361" width="11.42578125" style="1"/>
    <col min="15362" max="15362" width="15.85546875" style="1" customWidth="1"/>
    <col min="15363" max="15363" width="11.42578125" style="1"/>
    <col min="15364" max="15364" width="36" style="1" customWidth="1"/>
    <col min="15365" max="15365" width="25.28515625" style="1" customWidth="1"/>
    <col min="15366" max="15366" width="13.28515625" style="1" customWidth="1"/>
    <col min="15367" max="15367" width="13.85546875" style="1" customWidth="1"/>
    <col min="15368" max="15617" width="11.42578125" style="1"/>
    <col min="15618" max="15618" width="15.85546875" style="1" customWidth="1"/>
    <col min="15619" max="15619" width="11.42578125" style="1"/>
    <col min="15620" max="15620" width="36" style="1" customWidth="1"/>
    <col min="15621" max="15621" width="25.28515625" style="1" customWidth="1"/>
    <col min="15622" max="15622" width="13.28515625" style="1" customWidth="1"/>
    <col min="15623" max="15623" width="13.85546875" style="1" customWidth="1"/>
    <col min="15624" max="15873" width="11.42578125" style="1"/>
    <col min="15874" max="15874" width="15.85546875" style="1" customWidth="1"/>
    <col min="15875" max="15875" width="11.42578125" style="1"/>
    <col min="15876" max="15876" width="36" style="1" customWidth="1"/>
    <col min="15877" max="15877" width="25.28515625" style="1" customWidth="1"/>
    <col min="15878" max="15878" width="13.28515625" style="1" customWidth="1"/>
    <col min="15879" max="15879" width="13.85546875" style="1" customWidth="1"/>
    <col min="15880" max="16129" width="11.42578125" style="1"/>
    <col min="16130" max="16130" width="15.85546875" style="1" customWidth="1"/>
    <col min="16131" max="16131" width="11.42578125" style="1"/>
    <col min="16132" max="16132" width="36" style="1" customWidth="1"/>
    <col min="16133" max="16133" width="25.28515625" style="1" customWidth="1"/>
    <col min="16134" max="16134" width="13.28515625" style="1" customWidth="1"/>
    <col min="16135" max="16135" width="13.85546875" style="1" customWidth="1"/>
    <col min="16136" max="16384" width="11.42578125" style="1"/>
  </cols>
  <sheetData>
    <row r="1" spans="1:9" s="8" customFormat="1" ht="18" customHeight="1" x14ac:dyDescent="0.25">
      <c r="A1" s="46" t="s">
        <v>42</v>
      </c>
      <c r="B1" s="47"/>
      <c r="C1" s="47"/>
      <c r="D1" s="47"/>
      <c r="E1" s="47"/>
      <c r="F1" s="47"/>
      <c r="G1" s="48"/>
    </row>
    <row r="2" spans="1:9" s="8" customFormat="1" ht="18" customHeight="1" x14ac:dyDescent="0.2">
      <c r="A2" s="53" t="s">
        <v>10</v>
      </c>
      <c r="B2" s="54"/>
      <c r="C2" s="54"/>
      <c r="D2" s="54"/>
      <c r="E2" s="54"/>
      <c r="F2" s="54"/>
      <c r="G2" s="55"/>
    </row>
    <row r="3" spans="1:9" s="8" customFormat="1" ht="18" customHeight="1" x14ac:dyDescent="0.2">
      <c r="A3" s="53" t="s">
        <v>54</v>
      </c>
      <c r="B3" s="54"/>
      <c r="C3" s="54"/>
      <c r="D3" s="54"/>
      <c r="E3" s="54"/>
      <c r="F3" s="54"/>
      <c r="G3" s="55"/>
    </row>
    <row r="4" spans="1:9" s="8" customFormat="1" ht="18" customHeight="1" x14ac:dyDescent="0.25">
      <c r="A4" s="49">
        <v>7.2</v>
      </c>
      <c r="B4" s="50"/>
      <c r="C4" s="50"/>
      <c r="D4" s="50"/>
      <c r="E4" s="50"/>
      <c r="F4" s="50"/>
      <c r="G4" s="51"/>
    </row>
    <row r="5" spans="1:9" ht="15.75" x14ac:dyDescent="0.25">
      <c r="A5" s="52"/>
      <c r="B5" s="52"/>
      <c r="C5" s="52"/>
      <c r="D5" s="52"/>
      <c r="E5" s="52"/>
      <c r="F5" s="52"/>
      <c r="G5" s="52"/>
    </row>
    <row r="6" spans="1:9" s="6" customFormat="1" ht="47.25" customHeight="1" x14ac:dyDescent="0.2">
      <c r="A6" s="7" t="s">
        <v>9</v>
      </c>
      <c r="B6" s="7" t="s">
        <v>8</v>
      </c>
      <c r="C6" s="7" t="s">
        <v>7</v>
      </c>
      <c r="D6" s="7" t="s">
        <v>6</v>
      </c>
      <c r="E6" s="7" t="s">
        <v>5</v>
      </c>
      <c r="F6" s="7" t="s">
        <v>4</v>
      </c>
      <c r="G6" s="7" t="s">
        <v>3</v>
      </c>
    </row>
    <row r="7" spans="1:9" x14ac:dyDescent="0.2">
      <c r="A7" s="24" t="s">
        <v>11</v>
      </c>
      <c r="B7" s="33">
        <v>40939</v>
      </c>
      <c r="C7" s="4" t="s">
        <v>17</v>
      </c>
      <c r="D7" s="4" t="s">
        <v>19</v>
      </c>
      <c r="E7" s="3" t="s">
        <v>41</v>
      </c>
      <c r="F7" s="38">
        <v>355369</v>
      </c>
      <c r="G7" s="4"/>
      <c r="I7" s="10"/>
    </row>
    <row r="8" spans="1:9" x14ac:dyDescent="0.2">
      <c r="A8" s="25"/>
      <c r="B8" s="12">
        <v>40939</v>
      </c>
      <c r="C8" s="13" t="s">
        <v>23</v>
      </c>
      <c r="D8" s="3" t="s">
        <v>18</v>
      </c>
      <c r="E8" s="3" t="s">
        <v>41</v>
      </c>
      <c r="F8" s="39">
        <v>2344669</v>
      </c>
      <c r="G8" s="3"/>
    </row>
    <row r="9" spans="1:9" x14ac:dyDescent="0.2">
      <c r="A9" s="25"/>
      <c r="B9" s="12">
        <v>40939</v>
      </c>
      <c r="C9" s="13" t="s">
        <v>24</v>
      </c>
      <c r="D9" s="3" t="s">
        <v>22</v>
      </c>
      <c r="E9" s="3" t="s">
        <v>41</v>
      </c>
      <c r="F9" s="39">
        <v>61.37</v>
      </c>
      <c r="G9" s="3"/>
    </row>
    <row r="10" spans="1:9" x14ac:dyDescent="0.2">
      <c r="A10" s="25"/>
      <c r="B10" s="12">
        <v>40967</v>
      </c>
      <c r="C10" s="13" t="s">
        <v>20</v>
      </c>
      <c r="D10" s="3" t="s">
        <v>18</v>
      </c>
      <c r="E10" s="3" t="s">
        <v>41</v>
      </c>
      <c r="F10" s="39">
        <v>1906099</v>
      </c>
      <c r="G10" s="3"/>
    </row>
    <row r="11" spans="1:9" x14ac:dyDescent="0.2">
      <c r="A11" s="25"/>
      <c r="B11" s="12">
        <v>41089</v>
      </c>
      <c r="C11" s="13" t="s">
        <v>39</v>
      </c>
      <c r="D11" s="3" t="s">
        <v>27</v>
      </c>
      <c r="E11" s="3" t="s">
        <v>41</v>
      </c>
      <c r="F11" s="39">
        <v>422.43</v>
      </c>
      <c r="G11" s="3"/>
    </row>
    <row r="12" spans="1:9" x14ac:dyDescent="0.2">
      <c r="A12" s="25"/>
      <c r="B12" s="12">
        <v>41213</v>
      </c>
      <c r="C12" s="13" t="s">
        <v>25</v>
      </c>
      <c r="D12" s="3" t="s">
        <v>22</v>
      </c>
      <c r="E12" s="3" t="s">
        <v>41</v>
      </c>
      <c r="F12" s="39">
        <v>287.06</v>
      </c>
      <c r="G12" s="3"/>
    </row>
    <row r="13" spans="1:9" x14ac:dyDescent="0.2">
      <c r="A13" s="25"/>
      <c r="B13" s="12">
        <v>41243</v>
      </c>
      <c r="C13" s="42" t="s">
        <v>21</v>
      </c>
      <c r="D13" s="3" t="s">
        <v>22</v>
      </c>
      <c r="E13" s="3" t="s">
        <v>41</v>
      </c>
      <c r="F13" s="39">
        <v>411.35</v>
      </c>
      <c r="G13" s="3"/>
    </row>
    <row r="14" spans="1:9" x14ac:dyDescent="0.2">
      <c r="A14" s="25"/>
      <c r="B14" s="12">
        <v>41608</v>
      </c>
      <c r="C14" s="13" t="s">
        <v>28</v>
      </c>
      <c r="D14" s="3" t="s">
        <v>27</v>
      </c>
      <c r="E14" s="3" t="s">
        <v>41</v>
      </c>
      <c r="F14" s="39">
        <v>88103.77</v>
      </c>
      <c r="G14" s="3"/>
    </row>
    <row r="15" spans="1:9" x14ac:dyDescent="0.2">
      <c r="A15" s="25"/>
      <c r="B15" s="12">
        <v>42353</v>
      </c>
      <c r="C15" s="13" t="s">
        <v>32</v>
      </c>
      <c r="D15" s="3" t="s">
        <v>30</v>
      </c>
      <c r="E15" s="3" t="s">
        <v>41</v>
      </c>
      <c r="F15" s="39">
        <v>1.91</v>
      </c>
      <c r="G15" s="3"/>
    </row>
    <row r="16" spans="1:9" x14ac:dyDescent="0.2">
      <c r="A16" s="25"/>
      <c r="B16" s="12">
        <v>42353</v>
      </c>
      <c r="C16" s="13" t="s">
        <v>33</v>
      </c>
      <c r="D16" s="3" t="s">
        <v>30</v>
      </c>
      <c r="E16" s="3" t="s">
        <v>41</v>
      </c>
      <c r="F16" s="39">
        <v>166.44</v>
      </c>
      <c r="G16" s="3"/>
    </row>
    <row r="17" spans="1:9" x14ac:dyDescent="0.2">
      <c r="A17" s="25"/>
      <c r="B17" s="12">
        <v>42353</v>
      </c>
      <c r="C17" s="13" t="s">
        <v>35</v>
      </c>
      <c r="D17" s="3" t="s">
        <v>27</v>
      </c>
      <c r="E17" s="3" t="s">
        <v>41</v>
      </c>
      <c r="F17" s="39">
        <v>-354.98</v>
      </c>
      <c r="G17" s="3"/>
    </row>
    <row r="18" spans="1:9" x14ac:dyDescent="0.2">
      <c r="A18" s="25"/>
      <c r="B18" s="12">
        <v>42449</v>
      </c>
      <c r="C18" s="13" t="s">
        <v>15</v>
      </c>
      <c r="D18" s="3" t="s">
        <v>16</v>
      </c>
      <c r="E18" s="3" t="s">
        <v>41</v>
      </c>
      <c r="F18" s="39">
        <v>15000</v>
      </c>
      <c r="G18" s="3"/>
    </row>
    <row r="19" spans="1:9" x14ac:dyDescent="0.2">
      <c r="A19" s="25"/>
      <c r="B19" s="12">
        <v>42719</v>
      </c>
      <c r="C19" s="13" t="s">
        <v>26</v>
      </c>
      <c r="D19" s="3" t="s">
        <v>22</v>
      </c>
      <c r="E19" s="3" t="s">
        <v>41</v>
      </c>
      <c r="F19" s="39">
        <v>16.600000000000001</v>
      </c>
      <c r="G19" s="3"/>
    </row>
    <row r="20" spans="1:9" x14ac:dyDescent="0.2">
      <c r="A20" s="25"/>
      <c r="B20" s="12">
        <v>43221</v>
      </c>
      <c r="C20" s="13" t="s">
        <v>43</v>
      </c>
      <c r="D20" s="3" t="s">
        <v>44</v>
      </c>
      <c r="E20" s="3" t="s">
        <v>40</v>
      </c>
      <c r="F20" s="39">
        <v>97440</v>
      </c>
      <c r="G20" s="3"/>
      <c r="I20" s="10"/>
    </row>
    <row r="21" spans="1:9" x14ac:dyDescent="0.2">
      <c r="A21" s="25"/>
      <c r="B21" s="12">
        <v>43358</v>
      </c>
      <c r="C21" s="13" t="s">
        <v>45</v>
      </c>
      <c r="D21" s="3" t="s">
        <v>27</v>
      </c>
      <c r="E21" s="3" t="s">
        <v>40</v>
      </c>
      <c r="F21" s="39">
        <v>-561.44000000000005</v>
      </c>
      <c r="G21" s="3"/>
    </row>
    <row r="22" spans="1:9" x14ac:dyDescent="0.2">
      <c r="A22" s="25"/>
      <c r="B22" s="9">
        <v>43358</v>
      </c>
      <c r="C22" s="13" t="s">
        <v>46</v>
      </c>
      <c r="D22" s="3" t="s">
        <v>27</v>
      </c>
      <c r="E22" s="3" t="s">
        <v>40</v>
      </c>
      <c r="F22" s="39">
        <v>1335.45</v>
      </c>
      <c r="G22" s="3"/>
    </row>
    <row r="23" spans="1:9" x14ac:dyDescent="0.2">
      <c r="A23" s="25"/>
      <c r="B23" s="9">
        <v>43465</v>
      </c>
      <c r="C23" s="13" t="s">
        <v>12</v>
      </c>
      <c r="D23" s="3" t="s">
        <v>13</v>
      </c>
      <c r="E23" s="3" t="s">
        <v>40</v>
      </c>
      <c r="F23" s="39">
        <v>173244.79999999999</v>
      </c>
      <c r="G23" s="3"/>
    </row>
    <row r="24" spans="1:9" x14ac:dyDescent="0.2">
      <c r="A24" s="25"/>
      <c r="B24" s="12">
        <v>44196</v>
      </c>
      <c r="C24" s="13" t="s">
        <v>48</v>
      </c>
      <c r="D24" s="3" t="s">
        <v>14</v>
      </c>
      <c r="E24" s="3" t="s">
        <v>47</v>
      </c>
      <c r="F24" s="39">
        <v>9000</v>
      </c>
      <c r="G24" s="3"/>
    </row>
    <row r="25" spans="1:9" x14ac:dyDescent="0.2">
      <c r="A25" s="25"/>
      <c r="B25" s="12">
        <v>44578</v>
      </c>
      <c r="C25" s="13" t="s">
        <v>49</v>
      </c>
      <c r="D25" s="3" t="s">
        <v>14</v>
      </c>
      <c r="E25" s="3" t="s">
        <v>47</v>
      </c>
      <c r="F25" s="39">
        <v>-24000</v>
      </c>
      <c r="G25" s="3"/>
    </row>
    <row r="26" spans="1:9" x14ac:dyDescent="0.2">
      <c r="A26" s="25"/>
      <c r="B26" s="12">
        <v>45240</v>
      </c>
      <c r="C26" s="13" t="s">
        <v>51</v>
      </c>
      <c r="D26" s="3" t="s">
        <v>44</v>
      </c>
      <c r="E26" s="3" t="s">
        <v>50</v>
      </c>
      <c r="F26" s="39">
        <v>2089276</v>
      </c>
      <c r="G26" s="3"/>
    </row>
    <row r="27" spans="1:9" x14ac:dyDescent="0.2">
      <c r="A27" s="25"/>
      <c r="B27" s="12">
        <v>45747</v>
      </c>
      <c r="C27" s="13" t="s">
        <v>52</v>
      </c>
      <c r="D27" s="3" t="s">
        <v>53</v>
      </c>
      <c r="E27" s="3" t="s">
        <v>50</v>
      </c>
      <c r="F27" s="37">
        <v>0.26</v>
      </c>
      <c r="G27" s="3"/>
    </row>
    <row r="28" spans="1:9" x14ac:dyDescent="0.2">
      <c r="A28" s="26"/>
      <c r="B28" s="12">
        <v>45747</v>
      </c>
      <c r="C28" s="3" t="s">
        <v>34</v>
      </c>
      <c r="D28" s="3" t="s">
        <v>30</v>
      </c>
      <c r="E28" s="3" t="s">
        <v>50</v>
      </c>
      <c r="F28" s="39">
        <v>1618125.92</v>
      </c>
      <c r="G28" s="3"/>
    </row>
    <row r="29" spans="1:9" x14ac:dyDescent="0.2">
      <c r="A29" s="25"/>
      <c r="B29" s="12">
        <v>45747</v>
      </c>
      <c r="C29" s="13" t="s">
        <v>29</v>
      </c>
      <c r="D29" s="3" t="s">
        <v>30</v>
      </c>
      <c r="E29" s="3" t="s">
        <v>50</v>
      </c>
      <c r="F29" s="40">
        <v>-1293351.1399999999</v>
      </c>
      <c r="G29" s="3"/>
    </row>
    <row r="30" spans="1:9" x14ac:dyDescent="0.2">
      <c r="A30" s="25"/>
      <c r="B30" s="12">
        <v>45747</v>
      </c>
      <c r="C30" s="13" t="s">
        <v>31</v>
      </c>
      <c r="D30" s="3" t="s">
        <v>30</v>
      </c>
      <c r="E30" s="3" t="s">
        <v>50</v>
      </c>
      <c r="F30" s="41">
        <v>2604.11</v>
      </c>
      <c r="G30" s="3"/>
      <c r="I30" s="36"/>
    </row>
    <row r="31" spans="1:9" x14ac:dyDescent="0.2">
      <c r="A31" s="25"/>
      <c r="B31" s="12">
        <v>45747</v>
      </c>
      <c r="C31" s="13" t="s">
        <v>36</v>
      </c>
      <c r="D31" s="3" t="s">
        <v>27</v>
      </c>
      <c r="E31" s="3" t="s">
        <v>50</v>
      </c>
      <c r="F31" s="40">
        <v>-9894.1299999999992</v>
      </c>
      <c r="G31" s="3"/>
      <c r="I31" s="43"/>
    </row>
    <row r="32" spans="1:9" x14ac:dyDescent="0.2">
      <c r="A32" s="25"/>
      <c r="B32" s="12">
        <v>45747</v>
      </c>
      <c r="C32" s="13" t="s">
        <v>37</v>
      </c>
      <c r="D32" s="3" t="s">
        <v>27</v>
      </c>
      <c r="E32" s="3" t="s">
        <v>50</v>
      </c>
      <c r="F32" s="40">
        <v>-74344.600000000006</v>
      </c>
      <c r="G32" s="3"/>
      <c r="H32" s="34"/>
      <c r="I32" s="35"/>
    </row>
    <row r="33" spans="1:9" x14ac:dyDescent="0.2">
      <c r="A33" s="25"/>
      <c r="B33" s="12">
        <v>45747</v>
      </c>
      <c r="C33" s="13" t="s">
        <v>38</v>
      </c>
      <c r="D33" s="3" t="s">
        <v>27</v>
      </c>
      <c r="E33" s="3" t="s">
        <v>50</v>
      </c>
      <c r="F33" s="40">
        <v>-158.55000000000001</v>
      </c>
      <c r="G33" s="3"/>
      <c r="H33" s="34"/>
      <c r="I33" s="35"/>
    </row>
    <row r="34" spans="1:9" x14ac:dyDescent="0.2">
      <c r="A34" s="25"/>
      <c r="B34" s="12">
        <v>45747</v>
      </c>
      <c r="C34" s="13" t="s">
        <v>55</v>
      </c>
      <c r="D34" s="3" t="s">
        <v>27</v>
      </c>
      <c r="E34" s="3" t="s">
        <v>50</v>
      </c>
      <c r="F34" s="40">
        <v>3310.34</v>
      </c>
      <c r="G34" s="3"/>
      <c r="H34" s="34"/>
      <c r="I34" s="35"/>
    </row>
    <row r="35" spans="1:9" x14ac:dyDescent="0.2">
      <c r="A35" s="25"/>
      <c r="B35" s="12">
        <v>45644</v>
      </c>
      <c r="C35" s="13" t="s">
        <v>56</v>
      </c>
      <c r="D35" s="3" t="s">
        <v>57</v>
      </c>
      <c r="E35" s="3" t="s">
        <v>50</v>
      </c>
      <c r="F35" s="40">
        <v>5046.99</v>
      </c>
      <c r="G35" s="3"/>
      <c r="H35" s="34"/>
      <c r="I35" s="35"/>
    </row>
    <row r="36" spans="1:9" x14ac:dyDescent="0.2">
      <c r="A36" s="25"/>
      <c r="B36" s="12">
        <v>45637</v>
      </c>
      <c r="C36" s="13" t="s">
        <v>58</v>
      </c>
      <c r="D36" s="3" t="s">
        <v>14</v>
      </c>
      <c r="E36" s="3" t="s">
        <v>50</v>
      </c>
      <c r="F36" s="40">
        <v>-6480</v>
      </c>
      <c r="G36" s="3"/>
      <c r="H36" s="34"/>
      <c r="I36" s="35"/>
    </row>
    <row r="37" spans="1:9" x14ac:dyDescent="0.2">
      <c r="A37" s="25"/>
      <c r="B37" s="12">
        <v>45747</v>
      </c>
      <c r="C37" s="13" t="s">
        <v>59</v>
      </c>
      <c r="D37" s="3" t="s">
        <v>14</v>
      </c>
      <c r="E37" s="3" t="s">
        <v>50</v>
      </c>
      <c r="F37" s="40">
        <v>-162</v>
      </c>
      <c r="G37" s="3"/>
      <c r="H37" s="34"/>
      <c r="I37" s="35"/>
    </row>
    <row r="38" spans="1:9" x14ac:dyDescent="0.2">
      <c r="A38" s="25"/>
      <c r="B38" s="12">
        <v>45747</v>
      </c>
      <c r="C38" s="13" t="s">
        <v>60</v>
      </c>
      <c r="D38" s="3" t="s">
        <v>61</v>
      </c>
      <c r="E38" s="3" t="s">
        <v>50</v>
      </c>
      <c r="F38" s="40">
        <v>29440.799999999999</v>
      </c>
      <c r="G38" s="3"/>
      <c r="H38" s="34"/>
      <c r="I38" s="35"/>
    </row>
    <row r="39" spans="1:9" x14ac:dyDescent="0.2">
      <c r="A39" s="25"/>
      <c r="B39" s="12">
        <v>45747</v>
      </c>
      <c r="C39" s="13" t="s">
        <v>62</v>
      </c>
      <c r="D39" s="3" t="s">
        <v>61</v>
      </c>
      <c r="E39" s="3" t="s">
        <v>50</v>
      </c>
      <c r="F39" s="40">
        <v>17713.2</v>
      </c>
      <c r="G39" s="3"/>
      <c r="H39" s="34"/>
      <c r="I39" s="35"/>
    </row>
    <row r="40" spans="1:9" x14ac:dyDescent="0.2">
      <c r="A40" s="25"/>
      <c r="B40" s="12">
        <v>45747</v>
      </c>
      <c r="C40" s="13" t="s">
        <v>60</v>
      </c>
      <c r="D40" s="3" t="s">
        <v>63</v>
      </c>
      <c r="E40" s="3" t="s">
        <v>50</v>
      </c>
      <c r="F40" s="40">
        <v>18136.599999999999</v>
      </c>
      <c r="G40" s="3"/>
      <c r="H40" s="34"/>
      <c r="I40" s="35"/>
    </row>
    <row r="41" spans="1:9" x14ac:dyDescent="0.2">
      <c r="A41" s="25"/>
      <c r="B41" s="12"/>
      <c r="C41" s="13"/>
      <c r="D41" s="3"/>
      <c r="E41" s="3"/>
      <c r="F41" s="40"/>
      <c r="G41" s="3"/>
      <c r="H41" s="34"/>
      <c r="I41" s="35"/>
    </row>
    <row r="42" spans="1:9" x14ac:dyDescent="0.2">
      <c r="A42" s="25"/>
      <c r="B42" s="12"/>
      <c r="C42" s="13"/>
      <c r="D42" s="3"/>
      <c r="E42" s="3"/>
      <c r="F42" s="40"/>
      <c r="G42" s="3"/>
      <c r="H42" s="34"/>
      <c r="I42" s="35"/>
    </row>
    <row r="43" spans="1:9" x14ac:dyDescent="0.2">
      <c r="A43" s="25"/>
      <c r="B43" s="12"/>
      <c r="C43" s="13"/>
      <c r="D43" s="3"/>
      <c r="E43" s="3"/>
      <c r="F43" s="40"/>
      <c r="G43" s="3"/>
      <c r="H43" s="34"/>
      <c r="I43" s="35"/>
    </row>
    <row r="44" spans="1:9" x14ac:dyDescent="0.2">
      <c r="A44" s="25"/>
      <c r="B44" s="9"/>
      <c r="C44" s="13"/>
      <c r="D44" s="3"/>
      <c r="E44" s="3"/>
      <c r="F44" s="37"/>
      <c r="G44" s="3"/>
      <c r="H44" s="34"/>
      <c r="I44" s="35"/>
    </row>
    <row r="45" spans="1:9" x14ac:dyDescent="0.2">
      <c r="A45" s="25"/>
      <c r="B45" s="32"/>
      <c r="C45" s="13"/>
      <c r="D45" s="3"/>
      <c r="E45" s="3"/>
      <c r="F45" s="31"/>
      <c r="G45" s="3"/>
    </row>
    <row r="46" spans="1:9" x14ac:dyDescent="0.2">
      <c r="A46" s="27"/>
      <c r="B46" s="14"/>
      <c r="C46" s="14"/>
      <c r="D46" s="15"/>
      <c r="E46" s="16" t="s">
        <v>2</v>
      </c>
      <c r="F46" s="5">
        <f>SUM(F7:F45)</f>
        <v>7365975.5599999987</v>
      </c>
      <c r="G46" s="4"/>
    </row>
    <row r="47" spans="1:9" x14ac:dyDescent="0.2">
      <c r="A47" s="28"/>
      <c r="B47" s="2"/>
      <c r="C47" s="2"/>
      <c r="D47" s="2"/>
      <c r="E47" s="2"/>
      <c r="F47" s="22"/>
      <c r="G47" s="23"/>
    </row>
    <row r="48" spans="1:9" x14ac:dyDescent="0.2">
      <c r="A48" s="29"/>
      <c r="B48" s="17"/>
      <c r="C48" s="17"/>
      <c r="D48" s="18"/>
      <c r="E48" s="19" t="s">
        <v>1</v>
      </c>
      <c r="F48" s="20">
        <f>F46</f>
        <v>7365975.5599999987</v>
      </c>
      <c r="G48" s="21"/>
    </row>
    <row r="49" spans="1:7" ht="12.75" customHeight="1" x14ac:dyDescent="0.2">
      <c r="A49" s="45" t="s">
        <v>0</v>
      </c>
      <c r="B49" s="45"/>
      <c r="C49" s="45"/>
      <c r="D49" s="45"/>
      <c r="E49" s="45"/>
      <c r="F49" s="45"/>
      <c r="G49" s="45"/>
    </row>
    <row r="50" spans="1:7" ht="12.75" customHeight="1" x14ac:dyDescent="0.2">
      <c r="A50" s="11"/>
      <c r="B50" s="11"/>
      <c r="C50" s="11"/>
      <c r="D50" s="11"/>
      <c r="E50" s="11"/>
      <c r="F50" s="44"/>
      <c r="G50" s="11"/>
    </row>
    <row r="51" spans="1:7" ht="12.75" customHeight="1" x14ac:dyDescent="0.2">
      <c r="A51" s="11"/>
      <c r="B51" s="11"/>
      <c r="C51" s="11"/>
      <c r="D51" s="11"/>
      <c r="E51" s="11"/>
      <c r="F51" s="56"/>
      <c r="G51" s="11"/>
    </row>
    <row r="52" spans="1:7" ht="12.75" customHeight="1" x14ac:dyDescent="0.2">
      <c r="A52" s="11"/>
      <c r="B52" s="11"/>
      <c r="C52" s="11"/>
      <c r="D52" s="11"/>
      <c r="E52" s="11"/>
      <c r="F52" s="11"/>
      <c r="G52" s="11"/>
    </row>
    <row r="53" spans="1:7" ht="12.75" customHeight="1" x14ac:dyDescent="0.2">
      <c r="A53" s="11"/>
      <c r="B53" s="11"/>
      <c r="C53" s="11"/>
      <c r="D53" s="11"/>
      <c r="E53" s="11"/>
      <c r="F53" s="11"/>
      <c r="G53" s="11"/>
    </row>
    <row r="54" spans="1:7" ht="12.75" customHeight="1" x14ac:dyDescent="0.2">
      <c r="A54" s="11"/>
      <c r="B54" s="11"/>
      <c r="C54" s="11"/>
      <c r="D54" s="11"/>
      <c r="E54" s="11"/>
      <c r="F54" s="11"/>
      <c r="G54" s="11"/>
    </row>
    <row r="55" spans="1:7" ht="12.75" customHeight="1" x14ac:dyDescent="0.2">
      <c r="A55" s="11"/>
      <c r="B55" s="11"/>
      <c r="C55" s="11"/>
      <c r="D55" s="11"/>
      <c r="E55" s="11"/>
      <c r="F55" s="11"/>
      <c r="G55" s="11"/>
    </row>
    <row r="56" spans="1:7" ht="12.75" customHeight="1" x14ac:dyDescent="0.2">
      <c r="A56" s="11"/>
      <c r="B56" s="11"/>
      <c r="C56" s="11"/>
      <c r="D56" s="11"/>
      <c r="E56" s="11"/>
      <c r="F56" s="11"/>
      <c r="G56" s="11"/>
    </row>
  </sheetData>
  <sortState ref="B7:G35">
    <sortCondition ref="B7:B35"/>
  </sortState>
  <mergeCells count="6">
    <mergeCell ref="A49:G49"/>
    <mergeCell ref="A1:G1"/>
    <mergeCell ref="A4:G4"/>
    <mergeCell ref="A5:G5"/>
    <mergeCell ref="A2:G2"/>
    <mergeCell ref="A3:G3"/>
  </mergeCells>
  <printOptions horizontalCentered="1" verticalCentered="1"/>
  <pageMargins left="0.55118110236220474" right="0.59055118110236227" top="0.39370078740157483" bottom="0.43307086614173229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07.2 CTAS. Y DOC. POR PAGAR</vt:lpstr>
      <vt:lpstr>'07.2 CTAS. Y DOC. POR PAGAR'!Área_de_impresión</vt:lpstr>
      <vt:lpstr>'07.2 CTAS. Y DOC. POR PAGAR'!Títulos_a_imprimir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2025-04-11T15:50:40Z</cp:lastPrinted>
  <dcterms:created xsi:type="dcterms:W3CDTF">2015-02-12T14:39:05Z</dcterms:created>
  <dcterms:modified xsi:type="dcterms:W3CDTF">2025-04-11T15:50:52Z</dcterms:modified>
</cp:coreProperties>
</file>