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5.DISCIPLINA FINANCIERA\"/>
    </mc:Choice>
  </mc:AlternateContent>
  <bookViews>
    <workbookView xWindow="600" yWindow="60" windowWidth="14115" windowHeight="8010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64" i="1" l="1"/>
  <c r="E27" i="1"/>
  <c r="F22" i="1" l="1"/>
  <c r="G22" i="1"/>
  <c r="G59" i="1" l="1"/>
  <c r="G48" i="1" s="1"/>
  <c r="F59" i="1"/>
  <c r="F48" i="1" s="1"/>
  <c r="E59" i="1"/>
  <c r="D59" i="1"/>
  <c r="D48" i="1" s="1"/>
  <c r="C59" i="1"/>
  <c r="C48" i="1" s="1"/>
  <c r="H64" i="1"/>
  <c r="G11" i="1"/>
  <c r="F11" i="1"/>
  <c r="E22" i="1"/>
  <c r="E11" i="1" s="1"/>
  <c r="D22" i="1"/>
  <c r="D11" i="1" s="1"/>
  <c r="C22" i="1"/>
  <c r="C11" i="1" s="1"/>
  <c r="H27" i="1"/>
  <c r="F85" i="1" l="1"/>
  <c r="D85" i="1"/>
  <c r="H59" i="1"/>
  <c r="C85" i="1"/>
  <c r="G85" i="1"/>
  <c r="H22" i="1"/>
  <c r="H11" i="1"/>
  <c r="E48" i="1"/>
  <c r="H48" i="1" s="1"/>
  <c r="E85" i="1" l="1"/>
  <c r="H85" i="1" s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<sst xmlns="http://schemas.openxmlformats.org/spreadsheetml/2006/main" count="81" uniqueCount="49">
  <si>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</si>
  <si>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</si>
  <si>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</si>
  <si>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</si>
  <si>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</si>
  <si>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</si>
  <si>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</si>
  <si>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</si>
  <si>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</si>
  <si>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</si>
  <si>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</si>
  <si>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</si>
  <si>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</si>
  <si>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</si>
  <si>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</si>
  <si>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</si>
  <si>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</si>
  <si>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</si>
  <si>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</si>
  <si>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</si>
  <si>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</si>
  <si>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</si>
  <si>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</si>
  <si>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</si>
  <si>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</si>
  <si>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</si>
  <si>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</si>
  <si>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</si>
  <si>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</si>
  <si>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</si>
  <si>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</si>
  <si>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</si>
  <si>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</si>
  <si>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</si>
  <si>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</si>
  <si>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</si>
  <si>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</si>
  <si>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</si>
  <si>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</si>
  <si>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</si>
  <si>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</si>
  <si>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</si>
  <si>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</si>
  <si>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</si>
  <si>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</si>
  <si>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</si>
  <si>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6c)</t>
  </si>
  <si>
    <t>UNIVERSIDAD TECNOLÓGICA DE NUEVO LAREDO</t>
  </si>
  <si>
    <t>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</si>
</sst>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8" xfId="0" applyFont="1" applyBorder="1"/>
    <xf numFmtId="0" fontId="6" fillId="0" borderId="9" xfId="0" applyFont="1" applyBorder="1"/>
    <xf numFmtId="165" fontId="6" fillId="0" borderId="9" xfId="7" applyNumberFormat="1" applyFont="1" applyBorder="1"/>
    <xf numFmtId="165" fontId="6" fillId="0" borderId="9" xfId="0" applyNumberFormat="1" applyFont="1" applyBorder="1"/>
    <xf numFmtId="165" fontId="6" fillId="0" borderId="10" xfId="0" applyNumberFormat="1" applyFont="1" applyBorder="1"/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66674</xdr:rowOff>
    </xdr:from>
    <xdr:to>
      <xdr:col>1</xdr:col>
      <xdr:colOff>781050</xdr:colOff>
      <xdr:row>4</xdr:row>
      <xdr:rowOff>161925</xdr:rowOff>
    </xdr:to>
    <xdr:sp macro="" textlink="">
      <xdr:nvSpPr>
        <xdr:cNvPr id="3" name="2 Rectángulo"/>
        <xdr:cNvSpPr/>
      </xdr:nvSpPr>
      <xdr:spPr>
        <a:xfrm>
          <a:off x="28575" y="66674"/>
          <a:ext cx="923925" cy="86677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314325</xdr:colOff>
      <xdr:row>0</xdr:row>
      <xdr:rowOff>85725</xdr:rowOff>
    </xdr:from>
    <xdr:to>
      <xdr:col>7</xdr:col>
      <xdr:colOff>590550</xdr:colOff>
      <xdr:row>4</xdr:row>
      <xdr:rowOff>180976</xdr:rowOff>
    </xdr:to>
    <xdr:sp macro="" textlink="">
      <xdr:nvSpPr>
        <xdr:cNvPr id="4" name="3 Rectángulo"/>
        <xdr:cNvSpPr/>
      </xdr:nvSpPr>
      <xdr:spPr>
        <a:xfrm>
          <a:off x="5648325" y="85725"/>
          <a:ext cx="923925" cy="86677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57150</xdr:colOff>
      <xdr:row>89</xdr:row>
      <xdr:rowOff>0</xdr:rowOff>
    </xdr:from>
    <xdr:ext cx="2838449" cy="819150"/>
    <xdr:sp macro="" textlink="">
      <xdr:nvSpPr>
        <xdr:cNvPr id="8" name="7 CuadroTexto"/>
        <xdr:cNvSpPr txBox="1"/>
      </xdr:nvSpPr>
      <xdr:spPr>
        <a:xfrm>
          <a:off x="57150" y="19307175"/>
          <a:ext cx="28384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161926</xdr:colOff>
      <xdr:row>89</xdr:row>
      <xdr:rowOff>0</xdr:rowOff>
    </xdr:from>
    <xdr:ext cx="3095625" cy="609013"/>
    <xdr:sp macro="" textlink="">
      <xdr:nvSpPr>
        <xdr:cNvPr id="9" name="8 CuadroTexto"/>
        <xdr:cNvSpPr txBox="1"/>
      </xdr:nvSpPr>
      <xdr:spPr>
        <a:xfrm>
          <a:off x="3609976" y="193071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1809751</xdr:colOff>
      <xdr:row>95</xdr:row>
      <xdr:rowOff>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1981201" y="204311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28575</xdr:colOff>
      <xdr:row>0</xdr:row>
      <xdr:rowOff>66674</xdr:rowOff>
    </xdr:from>
    <xdr:to>
      <xdr:col>1</xdr:col>
      <xdr:colOff>990600</xdr:colOff>
      <xdr:row>5</xdr:row>
      <xdr:rowOff>38100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4"/>
          <a:ext cx="1133475" cy="933451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0</xdr:row>
      <xdr:rowOff>85725</xdr:rowOff>
    </xdr:from>
    <xdr:to>
      <xdr:col>7</xdr:col>
      <xdr:colOff>619125</xdr:colOff>
      <xdr:row>4</xdr:row>
      <xdr:rowOff>161925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85725"/>
          <a:ext cx="1133475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tabSelected="1" workbookViewId="0">
      <selection sqref="A1:H1"/>
    </sheetView>
  </sheetViews>
  <sheetFormatPr baseColWidth="10" defaultRowHeight="15" x14ac:dyDescent="0.25"/>
  <cols>
    <col min="1" max="1" width="2.5703125" customWidth="1"/>
    <col min="2" max="2" width="37.140625" customWidth="1"/>
    <col min="3" max="3" width="12" bestFit="1" customWidth="1"/>
    <col min="4" max="4" width="11.140625" bestFit="1" customWidth="1"/>
    <col min="5" max="5" width="12" bestFit="1" customWidth="1"/>
    <col min="6" max="7" width="9.7109375" customWidth="1"/>
    <col min="8" max="8" width="10.7109375" bestFit="1" customWidth="1"/>
  </cols>
  <sheetData>
    <row r="1" spans="1:8" ht="15.75" x14ac:dyDescent="0.25">
      <c r="A1" s="21" t="s">
        <v>47</v>
      </c>
      <c r="B1" s="22"/>
      <c r="C1" s="22"/>
      <c r="D1" s="22"/>
      <c r="E1" s="22"/>
      <c r="F1" s="22"/>
      <c r="G1" s="22"/>
      <c r="H1" s="23"/>
    </row>
    <row r="2" spans="1:8" x14ac:dyDescent="0.25">
      <c r="A2" s="24" t="s">
        <v>0</v>
      </c>
      <c r="B2" s="25"/>
      <c r="C2" s="25"/>
      <c r="D2" s="25"/>
      <c r="E2" s="25"/>
      <c r="F2" s="25"/>
      <c r="G2" s="25"/>
      <c r="H2" s="26"/>
    </row>
    <row r="3" spans="1:8" x14ac:dyDescent="0.25">
      <c r="A3" s="24" t="s">
        <v>1</v>
      </c>
      <c r="B3" s="25"/>
      <c r="C3" s="25"/>
      <c r="D3" s="25"/>
      <c r="E3" s="25"/>
      <c r="F3" s="25"/>
      <c r="G3" s="25"/>
      <c r="H3" s="26"/>
    </row>
    <row r="4" spans="1:8" x14ac:dyDescent="0.25">
      <c r="A4" s="24" t="s">
        <v>48</v>
      </c>
      <c r="B4" s="25"/>
      <c r="C4" s="25"/>
      <c r="D4" s="25"/>
      <c r="E4" s="25"/>
      <c r="F4" s="25"/>
      <c r="G4" s="25"/>
      <c r="H4" s="26"/>
    </row>
    <row r="5" spans="1:8" x14ac:dyDescent="0.25">
      <c r="A5" s="24"/>
      <c r="B5" s="25"/>
      <c r="C5" s="25"/>
      <c r="D5" s="25"/>
      <c r="E5" s="25"/>
      <c r="F5" s="25"/>
      <c r="G5" s="25"/>
      <c r="H5" s="26"/>
    </row>
    <row r="6" spans="1:8" ht="15.75" x14ac:dyDescent="0.25">
      <c r="A6" s="27" t="s">
        <v>46</v>
      </c>
      <c r="B6" s="28"/>
      <c r="C6" s="28"/>
      <c r="D6" s="28"/>
      <c r="E6" s="28"/>
      <c r="F6" s="28"/>
      <c r="G6" s="28"/>
      <c r="H6" s="29"/>
    </row>
    <row r="8" spans="1:8" ht="18" customHeight="1" x14ac:dyDescent="0.25">
      <c r="A8" s="20" t="s">
        <v>2</v>
      </c>
      <c r="B8" s="20"/>
      <c r="C8" s="20" t="s">
        <v>3</v>
      </c>
      <c r="D8" s="20"/>
      <c r="E8" s="20"/>
      <c r="F8" s="20"/>
      <c r="G8" s="20"/>
      <c r="H8" s="20" t="s">
        <v>45</v>
      </c>
    </row>
    <row r="9" spans="1:8" ht="29.25" customHeight="1" x14ac:dyDescent="0.25">
      <c r="A9" s="20"/>
      <c r="B9" s="20"/>
      <c r="C9" s="1" t="s">
        <v>44</v>
      </c>
      <c r="D9" s="1" t="s">
        <v>4</v>
      </c>
      <c r="E9" s="1" t="s">
        <v>5</v>
      </c>
      <c r="F9" s="1" t="s">
        <v>6</v>
      </c>
      <c r="G9" s="1" t="s">
        <v>7</v>
      </c>
      <c r="H9" s="20"/>
    </row>
    <row r="10" spans="1:8" x14ac:dyDescent="0.25">
      <c r="A10" s="2"/>
      <c r="B10" s="3"/>
      <c r="C10" s="7"/>
      <c r="D10" s="7"/>
      <c r="E10" s="7"/>
      <c r="F10" s="7"/>
      <c r="G10" s="7"/>
      <c r="H10" s="7"/>
    </row>
    <row r="11" spans="1:8" x14ac:dyDescent="0.25">
      <c r="A11" s="16" t="s">
        <v>8</v>
      </c>
      <c r="B11" s="17"/>
      <c r="C11" s="10">
        <f>C12+C22+C31</f>
        <v>80751184</v>
      </c>
      <c r="D11" s="10">
        <f>D12+D22+D31</f>
        <v>0</v>
      </c>
      <c r="E11" s="10">
        <f>E12+E22+E31</f>
        <v>80751184</v>
      </c>
      <c r="F11" s="10">
        <f>F12+F22+F31</f>
        <v>31145687</v>
      </c>
      <c r="G11" s="10">
        <f>G12+G22+G31</f>
        <v>31145687</v>
      </c>
      <c r="H11" s="10">
        <f>E11-F11</f>
        <v>49605497</v>
      </c>
    </row>
    <row r="12" spans="1:8" x14ac:dyDescent="0.25">
      <c r="A12" s="13" t="s">
        <v>9</v>
      </c>
      <c r="B12" s="14"/>
      <c r="C12" s="8"/>
      <c r="D12" s="8"/>
      <c r="E12" s="8"/>
      <c r="F12" s="8"/>
      <c r="G12" s="8"/>
      <c r="H12" s="8"/>
    </row>
    <row r="13" spans="1:8" x14ac:dyDescent="0.25">
      <c r="A13" s="4"/>
      <c r="B13" s="5" t="s">
        <v>10</v>
      </c>
      <c r="C13" s="8"/>
      <c r="D13" s="8"/>
      <c r="E13" s="8"/>
      <c r="F13" s="8"/>
      <c r="G13" s="8"/>
      <c r="H13" s="8"/>
    </row>
    <row r="14" spans="1:8" x14ac:dyDescent="0.25">
      <c r="A14" s="4"/>
      <c r="B14" s="5" t="s">
        <v>11</v>
      </c>
      <c r="C14" s="8"/>
      <c r="D14" s="8"/>
      <c r="E14" s="8"/>
      <c r="F14" s="8"/>
      <c r="G14" s="8"/>
      <c r="H14" s="8"/>
    </row>
    <row r="15" spans="1:8" x14ac:dyDescent="0.25">
      <c r="A15" s="4"/>
      <c r="B15" s="5" t="s">
        <v>12</v>
      </c>
      <c r="C15" s="8"/>
      <c r="D15" s="8"/>
      <c r="E15" s="8"/>
      <c r="F15" s="8"/>
      <c r="G15" s="8"/>
      <c r="H15" s="8"/>
    </row>
    <row r="16" spans="1:8" x14ac:dyDescent="0.25">
      <c r="A16" s="4"/>
      <c r="B16" s="5" t="s">
        <v>13</v>
      </c>
      <c r="C16" s="8"/>
      <c r="D16" s="8"/>
      <c r="E16" s="8"/>
      <c r="F16" s="8"/>
      <c r="G16" s="8"/>
      <c r="H16" s="8"/>
    </row>
    <row r="17" spans="1:8" x14ac:dyDescent="0.25">
      <c r="A17" s="4"/>
      <c r="B17" s="5" t="s">
        <v>14</v>
      </c>
      <c r="C17" s="8"/>
      <c r="D17" s="8"/>
      <c r="E17" s="8"/>
      <c r="F17" s="8"/>
      <c r="G17" s="8"/>
      <c r="H17" s="8"/>
    </row>
    <row r="18" spans="1:8" x14ac:dyDescent="0.25">
      <c r="A18" s="4"/>
      <c r="B18" s="5" t="s">
        <v>15</v>
      </c>
      <c r="C18" s="8"/>
      <c r="D18" s="8"/>
      <c r="E18" s="8"/>
      <c r="F18" s="8"/>
      <c r="G18" s="8"/>
      <c r="H18" s="8"/>
    </row>
    <row r="19" spans="1:8" ht="22.5" customHeight="1" x14ac:dyDescent="0.25">
      <c r="A19" s="4"/>
      <c r="B19" s="5" t="s">
        <v>16</v>
      </c>
      <c r="C19" s="8"/>
      <c r="D19" s="8"/>
      <c r="E19" s="8"/>
      <c r="F19" s="8"/>
      <c r="G19" s="8"/>
      <c r="H19" s="8"/>
    </row>
    <row r="20" spans="1:8" x14ac:dyDescent="0.25">
      <c r="A20" s="4"/>
      <c r="B20" s="5" t="s">
        <v>17</v>
      </c>
      <c r="C20" s="8"/>
      <c r="D20" s="8"/>
      <c r="E20" s="8"/>
      <c r="F20" s="8"/>
      <c r="G20" s="8"/>
      <c r="H20" s="8"/>
    </row>
    <row r="21" spans="1:8" x14ac:dyDescent="0.25">
      <c r="A21" s="4"/>
      <c r="B21" s="6"/>
      <c r="C21" s="8"/>
      <c r="D21" s="8"/>
      <c r="E21" s="8"/>
      <c r="F21" s="8"/>
      <c r="G21" s="8"/>
      <c r="H21" s="8"/>
    </row>
    <row r="22" spans="1:8" x14ac:dyDescent="0.25">
      <c r="A22" s="13" t="s">
        <v>18</v>
      </c>
      <c r="B22" s="14"/>
      <c r="C22" s="10">
        <f>C23+C24+C25+C26+C27+C28+C29</f>
        <v>80751184</v>
      </c>
      <c r="D22" s="10">
        <f>D23+D24+D25+D26+D27+D28+D29</f>
        <v>0</v>
      </c>
      <c r="E22" s="10">
        <f>E23+E24+E25+E26+E27+E28+E29</f>
        <v>80751184</v>
      </c>
      <c r="F22" s="10">
        <f>F23+F24+F25+F26+F27+F28+F29</f>
        <v>31145687</v>
      </c>
      <c r="G22" s="10">
        <f>G23+G24+G25+G26+G27+G28+G29</f>
        <v>31145687</v>
      </c>
      <c r="H22" s="10">
        <f>E22-F22</f>
        <v>49605497</v>
      </c>
    </row>
    <row r="23" spans="1:8" x14ac:dyDescent="0.25">
      <c r="A23" s="4"/>
      <c r="B23" s="5" t="s">
        <v>19</v>
      </c>
      <c r="C23" s="8"/>
      <c r="D23" s="8"/>
      <c r="E23" s="8"/>
      <c r="F23" s="8"/>
      <c r="G23" s="8"/>
      <c r="H23" s="8"/>
    </row>
    <row r="24" spans="1:8" x14ac:dyDescent="0.25">
      <c r="A24" s="4"/>
      <c r="B24" s="5" t="s">
        <v>20</v>
      </c>
      <c r="C24" s="8"/>
      <c r="D24" s="8"/>
      <c r="E24" s="8"/>
      <c r="F24" s="8"/>
      <c r="G24" s="8"/>
      <c r="H24" s="8"/>
    </row>
    <row r="25" spans="1:8" x14ac:dyDescent="0.25">
      <c r="A25" s="4"/>
      <c r="B25" s="5" t="s">
        <v>21</v>
      </c>
      <c r="C25" s="8"/>
      <c r="D25" s="8"/>
      <c r="E25" s="8"/>
      <c r="F25" s="8"/>
      <c r="G25" s="8"/>
      <c r="H25" s="8"/>
    </row>
    <row r="26" spans="1:8" ht="26.25" customHeight="1" x14ac:dyDescent="0.25">
      <c r="A26" s="4"/>
      <c r="B26" s="5" t="s">
        <v>22</v>
      </c>
      <c r="C26" s="8"/>
      <c r="D26" s="8"/>
      <c r="E26" s="8"/>
      <c r="F26" s="8"/>
      <c r="G26" s="8"/>
      <c r="H26" s="8"/>
    </row>
    <row r="27" spans="1:8" x14ac:dyDescent="0.25">
      <c r="A27" s="4"/>
      <c r="B27" s="5" t="s">
        <v>23</v>
      </c>
      <c r="C27" s="9">
        <v>80751184</v>
      </c>
      <c r="D27" s="9"/>
      <c r="E27" s="9">
        <f>C27</f>
        <v>80751184</v>
      </c>
      <c r="F27" s="9">
        <v>31145687</v>
      </c>
      <c r="G27" s="9">
        <v>31145687</v>
      </c>
      <c r="H27" s="9">
        <f>E27-F27</f>
        <v>49605497</v>
      </c>
    </row>
    <row r="28" spans="1:8" x14ac:dyDescent="0.25">
      <c r="A28" s="4"/>
      <c r="B28" s="5" t="s">
        <v>24</v>
      </c>
      <c r="C28" s="8"/>
      <c r="D28" s="8"/>
      <c r="E28" s="8"/>
      <c r="F28" s="8"/>
      <c r="G28" s="8"/>
      <c r="H28" s="8"/>
    </row>
    <row r="29" spans="1:8" x14ac:dyDescent="0.25">
      <c r="A29" s="4"/>
      <c r="B29" s="5" t="s">
        <v>25</v>
      </c>
      <c r="C29" s="8"/>
      <c r="D29" s="8"/>
      <c r="E29" s="8"/>
      <c r="F29" s="8"/>
      <c r="G29" s="8"/>
      <c r="H29" s="8"/>
    </row>
    <row r="30" spans="1:8" x14ac:dyDescent="0.25">
      <c r="A30" s="4"/>
      <c r="B30" s="6"/>
      <c r="C30" s="8"/>
      <c r="D30" s="8"/>
      <c r="E30" s="8"/>
      <c r="F30" s="8"/>
      <c r="G30" s="8"/>
      <c r="H30" s="8"/>
    </row>
    <row r="31" spans="1:8" ht="27" customHeight="1" x14ac:dyDescent="0.25">
      <c r="A31" s="13" t="s">
        <v>26</v>
      </c>
      <c r="B31" s="14"/>
      <c r="C31" s="8"/>
      <c r="D31" s="8"/>
      <c r="E31" s="8"/>
      <c r="F31" s="8"/>
      <c r="G31" s="8"/>
      <c r="H31" s="8"/>
    </row>
    <row r="32" spans="1:8" ht="25.5" customHeight="1" x14ac:dyDescent="0.25">
      <c r="A32" s="4"/>
      <c r="B32" s="5" t="s">
        <v>27</v>
      </c>
      <c r="C32" s="8"/>
      <c r="D32" s="8"/>
      <c r="E32" s="8"/>
      <c r="F32" s="8"/>
      <c r="G32" s="8"/>
      <c r="H32" s="8"/>
    </row>
    <row r="33" spans="1:8" x14ac:dyDescent="0.25">
      <c r="A33" s="4"/>
      <c r="B33" s="5" t="s">
        <v>28</v>
      </c>
      <c r="C33" s="8"/>
      <c r="D33" s="8"/>
      <c r="E33" s="8"/>
      <c r="F33" s="8"/>
      <c r="G33" s="8"/>
      <c r="H33" s="8"/>
    </row>
    <row r="34" spans="1:8" x14ac:dyDescent="0.25">
      <c r="A34" s="4"/>
      <c r="B34" s="5" t="s">
        <v>29</v>
      </c>
      <c r="C34" s="8"/>
      <c r="D34" s="8"/>
      <c r="E34" s="8"/>
      <c r="F34" s="8"/>
      <c r="G34" s="8"/>
      <c r="H34" s="8"/>
    </row>
    <row r="35" spans="1:8" x14ac:dyDescent="0.25">
      <c r="A35" s="4"/>
      <c r="B35" s="5" t="s">
        <v>30</v>
      </c>
      <c r="C35" s="8"/>
      <c r="D35" s="8"/>
      <c r="E35" s="8"/>
      <c r="F35" s="8"/>
      <c r="G35" s="8"/>
      <c r="H35" s="8"/>
    </row>
    <row r="36" spans="1:8" x14ac:dyDescent="0.25">
      <c r="A36" s="4"/>
      <c r="B36" s="5" t="s">
        <v>31</v>
      </c>
      <c r="C36" s="8"/>
      <c r="D36" s="8"/>
      <c r="E36" s="8"/>
      <c r="F36" s="8"/>
      <c r="G36" s="8"/>
      <c r="H36" s="8"/>
    </row>
    <row r="37" spans="1:8" x14ac:dyDescent="0.25">
      <c r="A37" s="4"/>
      <c r="B37" s="5" t="s">
        <v>32</v>
      </c>
      <c r="C37" s="8"/>
      <c r="D37" s="8"/>
      <c r="E37" s="8"/>
      <c r="F37" s="8"/>
      <c r="G37" s="8"/>
      <c r="H37" s="8"/>
    </row>
    <row r="38" spans="1:8" x14ac:dyDescent="0.25">
      <c r="A38" s="4"/>
      <c r="B38" s="5" t="s">
        <v>33</v>
      </c>
      <c r="C38" s="8"/>
      <c r="D38" s="8"/>
      <c r="E38" s="8"/>
      <c r="F38" s="8"/>
      <c r="G38" s="8"/>
      <c r="H38" s="8"/>
    </row>
    <row r="39" spans="1:8" x14ac:dyDescent="0.25">
      <c r="A39" s="4"/>
      <c r="B39" s="5" t="s">
        <v>34</v>
      </c>
      <c r="C39" s="8"/>
      <c r="D39" s="8"/>
      <c r="E39" s="8"/>
      <c r="F39" s="8"/>
      <c r="G39" s="8"/>
      <c r="H39" s="8"/>
    </row>
    <row r="40" spans="1:8" ht="24" x14ac:dyDescent="0.25">
      <c r="A40" s="4"/>
      <c r="B40" s="5" t="s">
        <v>35</v>
      </c>
      <c r="C40" s="8"/>
      <c r="D40" s="8"/>
      <c r="E40" s="8"/>
      <c r="F40" s="8"/>
      <c r="G40" s="8"/>
      <c r="H40" s="8"/>
    </row>
    <row r="41" spans="1:8" x14ac:dyDescent="0.25">
      <c r="A41" s="4"/>
      <c r="B41" s="6"/>
      <c r="C41" s="8"/>
      <c r="D41" s="8"/>
      <c r="E41" s="8"/>
      <c r="F41" s="8"/>
      <c r="G41" s="8"/>
      <c r="H41" s="8"/>
    </row>
    <row r="42" spans="1:8" ht="25.5" customHeight="1" x14ac:dyDescent="0.25">
      <c r="A42" s="13" t="s">
        <v>36</v>
      </c>
      <c r="B42" s="14"/>
      <c r="C42" s="8"/>
      <c r="D42" s="8"/>
      <c r="E42" s="8"/>
      <c r="F42" s="8"/>
      <c r="G42" s="8"/>
      <c r="H42" s="8"/>
    </row>
    <row r="43" spans="1:8" ht="24" x14ac:dyDescent="0.25">
      <c r="A43" s="4"/>
      <c r="B43" s="5" t="s">
        <v>37</v>
      </c>
      <c r="C43" s="8"/>
      <c r="D43" s="8"/>
      <c r="E43" s="8"/>
      <c r="F43" s="8"/>
      <c r="G43" s="8"/>
      <c r="H43" s="8"/>
    </row>
    <row r="44" spans="1:8" ht="36" x14ac:dyDescent="0.25">
      <c r="A44" s="4"/>
      <c r="B44" s="5" t="s">
        <v>38</v>
      </c>
      <c r="C44" s="8"/>
      <c r="D44" s="8"/>
      <c r="E44" s="8"/>
      <c r="F44" s="8"/>
      <c r="G44" s="8"/>
      <c r="H44" s="8"/>
    </row>
    <row r="45" spans="1:8" x14ac:dyDescent="0.25">
      <c r="A45" s="4"/>
      <c r="B45" s="5" t="s">
        <v>39</v>
      </c>
      <c r="C45" s="8"/>
      <c r="D45" s="8"/>
      <c r="E45" s="8"/>
      <c r="F45" s="8"/>
      <c r="G45" s="8"/>
      <c r="H45" s="8"/>
    </row>
    <row r="46" spans="1:8" x14ac:dyDescent="0.25">
      <c r="A46" s="4"/>
      <c r="B46" s="5" t="s">
        <v>40</v>
      </c>
      <c r="C46" s="8"/>
      <c r="D46" s="8"/>
      <c r="E46" s="8"/>
      <c r="F46" s="8"/>
      <c r="G46" s="8"/>
      <c r="H46" s="8"/>
    </row>
    <row r="47" spans="1:8" x14ac:dyDescent="0.25">
      <c r="A47" s="4"/>
      <c r="B47" s="6"/>
      <c r="C47" s="8"/>
      <c r="D47" s="8"/>
      <c r="E47" s="8"/>
      <c r="F47" s="8"/>
      <c r="G47" s="8"/>
      <c r="H47" s="8"/>
    </row>
    <row r="48" spans="1:8" x14ac:dyDescent="0.25">
      <c r="A48" s="16" t="s">
        <v>41</v>
      </c>
      <c r="B48" s="17"/>
      <c r="C48" s="10">
        <f>C49+C59+C68+C79</f>
        <v>488556</v>
      </c>
      <c r="D48" s="10">
        <f>D49+D59+D68+D79</f>
        <v>0</v>
      </c>
      <c r="E48" s="10">
        <f>E49+E59+E68+E79</f>
        <v>488556</v>
      </c>
      <c r="F48" s="10">
        <f>F49+F59+F68+F79</f>
        <v>159961</v>
      </c>
      <c r="G48" s="10">
        <f>G49+G59+G68+G79</f>
        <v>159961</v>
      </c>
      <c r="H48" s="10">
        <f>E48-F48:F48</f>
        <v>328595</v>
      </c>
    </row>
    <row r="49" spans="1:8" x14ac:dyDescent="0.25">
      <c r="A49" s="13" t="s">
        <v>9</v>
      </c>
      <c r="B49" s="14"/>
      <c r="C49" s="8"/>
      <c r="D49" s="8"/>
      <c r="E49" s="8"/>
      <c r="F49" s="8"/>
      <c r="G49" s="8"/>
      <c r="H49" s="8"/>
    </row>
    <row r="50" spans="1:8" x14ac:dyDescent="0.25">
      <c r="A50" s="4"/>
      <c r="B50" s="5" t="s">
        <v>10</v>
      </c>
      <c r="C50" s="8"/>
      <c r="D50" s="8"/>
      <c r="E50" s="8"/>
      <c r="F50" s="8"/>
      <c r="G50" s="8"/>
      <c r="H50" s="8"/>
    </row>
    <row r="51" spans="1:8" x14ac:dyDescent="0.25">
      <c r="A51" s="4"/>
      <c r="B51" s="5" t="s">
        <v>11</v>
      </c>
      <c r="C51" s="8"/>
      <c r="D51" s="8"/>
      <c r="E51" s="8"/>
      <c r="F51" s="8"/>
      <c r="G51" s="8"/>
      <c r="H51" s="8"/>
    </row>
    <row r="52" spans="1:8" x14ac:dyDescent="0.25">
      <c r="A52" s="4"/>
      <c r="B52" s="5" t="s">
        <v>12</v>
      </c>
      <c r="C52" s="8"/>
      <c r="D52" s="8"/>
      <c r="E52" s="8"/>
      <c r="F52" s="8"/>
      <c r="G52" s="8"/>
      <c r="H52" s="8"/>
    </row>
    <row r="53" spans="1:8" x14ac:dyDescent="0.25">
      <c r="A53" s="4"/>
      <c r="B53" s="5" t="s">
        <v>13</v>
      </c>
      <c r="C53" s="8"/>
      <c r="D53" s="8"/>
      <c r="E53" s="8"/>
      <c r="F53" s="8"/>
      <c r="G53" s="8"/>
      <c r="H53" s="8"/>
    </row>
    <row r="54" spans="1:8" x14ac:dyDescent="0.25">
      <c r="A54" s="4"/>
      <c r="B54" s="5" t="s">
        <v>14</v>
      </c>
      <c r="C54" s="8"/>
      <c r="D54" s="8"/>
      <c r="E54" s="8"/>
      <c r="F54" s="8"/>
      <c r="G54" s="8"/>
      <c r="H54" s="8"/>
    </row>
    <row r="55" spans="1:8" x14ac:dyDescent="0.25">
      <c r="A55" s="4"/>
      <c r="B55" s="5" t="s">
        <v>15</v>
      </c>
      <c r="C55" s="8"/>
      <c r="D55" s="8"/>
      <c r="E55" s="8"/>
      <c r="F55" s="8"/>
      <c r="G55" s="8"/>
      <c r="H55" s="8"/>
    </row>
    <row r="56" spans="1:8" ht="21" customHeight="1" x14ac:dyDescent="0.25">
      <c r="A56" s="4"/>
      <c r="B56" s="5" t="s">
        <v>16</v>
      </c>
      <c r="C56" s="8"/>
      <c r="D56" s="8"/>
      <c r="E56" s="8"/>
      <c r="F56" s="8"/>
      <c r="G56" s="8"/>
      <c r="H56" s="8"/>
    </row>
    <row r="57" spans="1:8" x14ac:dyDescent="0.25">
      <c r="A57" s="4"/>
      <c r="B57" s="5" t="s">
        <v>17</v>
      </c>
      <c r="C57" s="8"/>
      <c r="D57" s="8"/>
      <c r="E57" s="8"/>
      <c r="F57" s="8"/>
      <c r="G57" s="8"/>
      <c r="H57" s="8"/>
    </row>
    <row r="58" spans="1:8" x14ac:dyDescent="0.25">
      <c r="A58" s="4"/>
      <c r="B58" s="6"/>
      <c r="C58" s="8"/>
      <c r="D58" s="8"/>
      <c r="E58" s="8"/>
      <c r="F58" s="8"/>
      <c r="G58" s="8"/>
      <c r="H58" s="8"/>
    </row>
    <row r="59" spans="1:8" x14ac:dyDescent="0.25">
      <c r="A59" s="13" t="s">
        <v>18</v>
      </c>
      <c r="B59" s="14"/>
      <c r="C59" s="10">
        <f>C60+C61+C62+C63+C64+C65+C66</f>
        <v>488556</v>
      </c>
      <c r="D59" s="10">
        <f>D60+D61+D62+D63+D64+D65+D66</f>
        <v>0</v>
      </c>
      <c r="E59" s="10">
        <f>E60+E61+E62+E63+E64+E65+E66</f>
        <v>488556</v>
      </c>
      <c r="F59" s="10">
        <f>F60+F61+F62+F63+F64+F65+F66</f>
        <v>159961</v>
      </c>
      <c r="G59" s="10">
        <f>G60+G61+G62+G63+G64+G65+G66</f>
        <v>159961</v>
      </c>
      <c r="H59" s="10">
        <f>E59-F59</f>
        <v>328595</v>
      </c>
    </row>
    <row r="60" spans="1:8" x14ac:dyDescent="0.25">
      <c r="A60" s="4"/>
      <c r="B60" s="5" t="s">
        <v>19</v>
      </c>
      <c r="C60" s="8"/>
      <c r="D60" s="8"/>
      <c r="E60" s="8"/>
      <c r="F60" s="8"/>
      <c r="G60" s="8"/>
      <c r="H60" s="8"/>
    </row>
    <row r="61" spans="1:8" x14ac:dyDescent="0.25">
      <c r="A61" s="4"/>
      <c r="B61" s="5" t="s">
        <v>20</v>
      </c>
      <c r="C61" s="8"/>
      <c r="D61" s="8"/>
      <c r="E61" s="8"/>
      <c r="F61" s="8"/>
      <c r="G61" s="8"/>
      <c r="H61" s="8"/>
    </row>
    <row r="62" spans="1:8" x14ac:dyDescent="0.25">
      <c r="A62" s="4"/>
      <c r="B62" s="5" t="s">
        <v>21</v>
      </c>
      <c r="C62" s="8"/>
      <c r="D62" s="8"/>
      <c r="E62" s="8"/>
      <c r="F62" s="8"/>
      <c r="G62" s="8"/>
      <c r="H62" s="8"/>
    </row>
    <row r="63" spans="1:8" ht="24.75" customHeight="1" x14ac:dyDescent="0.25">
      <c r="A63" s="4"/>
      <c r="B63" s="5" t="s">
        <v>22</v>
      </c>
      <c r="C63" s="8"/>
      <c r="D63" s="8"/>
      <c r="E63" s="8"/>
      <c r="F63" s="8"/>
      <c r="G63" s="8"/>
      <c r="H63" s="8"/>
    </row>
    <row r="64" spans="1:8" x14ac:dyDescent="0.25">
      <c r="A64" s="4"/>
      <c r="B64" s="5" t="s">
        <v>23</v>
      </c>
      <c r="C64" s="9">
        <v>488556</v>
      </c>
      <c r="D64" s="9"/>
      <c r="E64" s="9">
        <f>C64</f>
        <v>488556</v>
      </c>
      <c r="F64" s="9">
        <v>159961</v>
      </c>
      <c r="G64" s="9">
        <v>159961</v>
      </c>
      <c r="H64" s="9">
        <f>E64-F64</f>
        <v>328595</v>
      </c>
    </row>
    <row r="65" spans="1:8" x14ac:dyDescent="0.25">
      <c r="A65" s="4"/>
      <c r="B65" s="5" t="s">
        <v>24</v>
      </c>
      <c r="C65" s="8"/>
      <c r="D65" s="8"/>
      <c r="E65" s="8"/>
      <c r="F65" s="8"/>
      <c r="G65" s="8"/>
      <c r="H65" s="8"/>
    </row>
    <row r="66" spans="1:8" x14ac:dyDescent="0.25">
      <c r="A66" s="4"/>
      <c r="B66" s="5" t="s">
        <v>25</v>
      </c>
      <c r="C66" s="8"/>
      <c r="D66" s="8"/>
      <c r="E66" s="8"/>
      <c r="F66" s="8"/>
      <c r="G66" s="8"/>
      <c r="H66" s="8"/>
    </row>
    <row r="67" spans="1:8" x14ac:dyDescent="0.25">
      <c r="A67" s="4"/>
      <c r="B67" s="6"/>
      <c r="C67" s="8"/>
      <c r="D67" s="8"/>
      <c r="E67" s="8"/>
      <c r="F67" s="8"/>
      <c r="G67" s="8"/>
      <c r="H67" s="8"/>
    </row>
    <row r="68" spans="1:8" ht="23.25" customHeight="1" x14ac:dyDescent="0.25">
      <c r="A68" s="13" t="s">
        <v>26</v>
      </c>
      <c r="B68" s="14"/>
      <c r="C68" s="8"/>
      <c r="D68" s="8"/>
      <c r="E68" s="8"/>
      <c r="F68" s="8"/>
      <c r="G68" s="8"/>
      <c r="H68" s="8"/>
    </row>
    <row r="69" spans="1:8" ht="25.5" customHeight="1" x14ac:dyDescent="0.25">
      <c r="A69" s="4"/>
      <c r="B69" s="5" t="s">
        <v>27</v>
      </c>
      <c r="C69" s="8"/>
      <c r="D69" s="8"/>
      <c r="E69" s="8"/>
      <c r="F69" s="8"/>
      <c r="G69" s="8"/>
      <c r="H69" s="8"/>
    </row>
    <row r="70" spans="1:8" x14ac:dyDescent="0.25">
      <c r="A70" s="4"/>
      <c r="B70" s="5" t="s">
        <v>28</v>
      </c>
      <c r="C70" s="8"/>
      <c r="D70" s="8"/>
      <c r="E70" s="8"/>
      <c r="F70" s="8"/>
      <c r="G70" s="8"/>
      <c r="H70" s="8"/>
    </row>
    <row r="71" spans="1:8" x14ac:dyDescent="0.25">
      <c r="A71" s="4"/>
      <c r="B71" s="5" t="s">
        <v>29</v>
      </c>
      <c r="C71" s="8"/>
      <c r="D71" s="8"/>
      <c r="E71" s="8"/>
      <c r="F71" s="8"/>
      <c r="G71" s="8"/>
      <c r="H71" s="8"/>
    </row>
    <row r="72" spans="1:8" x14ac:dyDescent="0.25">
      <c r="A72" s="4"/>
      <c r="B72" s="5" t="s">
        <v>30</v>
      </c>
      <c r="C72" s="8"/>
      <c r="D72" s="8"/>
      <c r="E72" s="8"/>
      <c r="F72" s="8"/>
      <c r="G72" s="8"/>
      <c r="H72" s="8"/>
    </row>
    <row r="73" spans="1:8" x14ac:dyDescent="0.25">
      <c r="A73" s="4"/>
      <c r="B73" s="5" t="s">
        <v>31</v>
      </c>
      <c r="C73" s="8"/>
      <c r="D73" s="8"/>
      <c r="E73" s="8"/>
      <c r="F73" s="8"/>
      <c r="G73" s="8"/>
      <c r="H73" s="8"/>
    </row>
    <row r="74" spans="1:8" x14ac:dyDescent="0.25">
      <c r="A74" s="4"/>
      <c r="B74" s="5" t="s">
        <v>32</v>
      </c>
      <c r="C74" s="8"/>
      <c r="D74" s="8"/>
      <c r="E74" s="8"/>
      <c r="F74" s="8"/>
      <c r="G74" s="8"/>
      <c r="H74" s="8"/>
    </row>
    <row r="75" spans="1:8" x14ac:dyDescent="0.25">
      <c r="A75" s="4"/>
      <c r="B75" s="5" t="s">
        <v>33</v>
      </c>
      <c r="C75" s="8"/>
      <c r="D75" s="8"/>
      <c r="E75" s="8"/>
      <c r="F75" s="8"/>
      <c r="G75" s="8"/>
      <c r="H75" s="8"/>
    </row>
    <row r="76" spans="1:8" x14ac:dyDescent="0.25">
      <c r="A76" s="4"/>
      <c r="B76" s="5" t="s">
        <v>34</v>
      </c>
      <c r="C76" s="8"/>
      <c r="D76" s="8"/>
      <c r="E76" s="8"/>
      <c r="F76" s="8"/>
      <c r="G76" s="8"/>
      <c r="H76" s="8"/>
    </row>
    <row r="77" spans="1:8" ht="24.75" customHeight="1" x14ac:dyDescent="0.25">
      <c r="A77" s="4"/>
      <c r="B77" s="5" t="s">
        <v>35</v>
      </c>
      <c r="C77" s="8"/>
      <c r="D77" s="8"/>
      <c r="E77" s="8"/>
      <c r="F77" s="8"/>
      <c r="G77" s="8"/>
      <c r="H77" s="8"/>
    </row>
    <row r="78" spans="1:8" x14ac:dyDescent="0.25">
      <c r="A78" s="4"/>
      <c r="B78" s="6"/>
      <c r="C78" s="8"/>
      <c r="D78" s="8"/>
      <c r="E78" s="8"/>
      <c r="F78" s="8"/>
      <c r="G78" s="8"/>
      <c r="H78" s="8"/>
    </row>
    <row r="79" spans="1:8" ht="23.25" customHeight="1" x14ac:dyDescent="0.25">
      <c r="A79" s="13" t="s">
        <v>36</v>
      </c>
      <c r="B79" s="14"/>
      <c r="C79" s="8"/>
      <c r="D79" s="8"/>
      <c r="E79" s="8"/>
      <c r="F79" s="8"/>
      <c r="G79" s="8"/>
      <c r="H79" s="8"/>
    </row>
    <row r="80" spans="1:8" ht="24" x14ac:dyDescent="0.25">
      <c r="A80" s="4"/>
      <c r="B80" s="5" t="s">
        <v>37</v>
      </c>
      <c r="C80" s="8"/>
      <c r="D80" s="8"/>
      <c r="E80" s="8"/>
      <c r="F80" s="8"/>
      <c r="G80" s="8"/>
      <c r="H80" s="8"/>
    </row>
    <row r="81" spans="1:8" ht="36" x14ac:dyDescent="0.25">
      <c r="A81" s="4"/>
      <c r="B81" s="5" t="s">
        <v>38</v>
      </c>
      <c r="C81" s="8"/>
      <c r="D81" s="8"/>
      <c r="E81" s="8"/>
      <c r="F81" s="8"/>
      <c r="G81" s="8"/>
      <c r="H81" s="8"/>
    </row>
    <row r="82" spans="1:8" x14ac:dyDescent="0.25">
      <c r="A82" s="4"/>
      <c r="B82" s="5" t="s">
        <v>39</v>
      </c>
      <c r="C82" s="8"/>
      <c r="D82" s="8"/>
      <c r="E82" s="8"/>
      <c r="F82" s="8"/>
      <c r="G82" s="8"/>
      <c r="H82" s="8"/>
    </row>
    <row r="83" spans="1:8" x14ac:dyDescent="0.25">
      <c r="A83" s="4"/>
      <c r="B83" s="5" t="s">
        <v>40</v>
      </c>
      <c r="C83" s="8"/>
      <c r="D83" s="8"/>
      <c r="E83" s="8"/>
      <c r="F83" s="8"/>
      <c r="G83" s="8"/>
      <c r="H83" s="8"/>
    </row>
    <row r="84" spans="1:8" x14ac:dyDescent="0.25">
      <c r="A84" s="4"/>
      <c r="B84" s="6"/>
      <c r="C84" s="8"/>
      <c r="D84" s="8"/>
      <c r="E84" s="8"/>
      <c r="F84" s="8"/>
      <c r="G84" s="8"/>
      <c r="H84" s="8"/>
    </row>
    <row r="85" spans="1:8" x14ac:dyDescent="0.25">
      <c r="A85" s="18" t="s">
        <v>42</v>
      </c>
      <c r="B85" s="19"/>
      <c r="C85" s="11">
        <f>C11+C48</f>
        <v>81239740</v>
      </c>
      <c r="D85" s="11">
        <f>D11+D48</f>
        <v>0</v>
      </c>
      <c r="E85" s="11">
        <f>E11+E48</f>
        <v>81239740</v>
      </c>
      <c r="F85" s="11">
        <f>F11+F48</f>
        <v>31305648</v>
      </c>
      <c r="G85" s="11">
        <f>G11+G48</f>
        <v>31305648</v>
      </c>
      <c r="H85" s="11">
        <f>E85-F85+1</f>
        <v>49934093</v>
      </c>
    </row>
    <row r="86" spans="1:8" ht="23.25" customHeight="1" x14ac:dyDescent="0.25">
      <c r="A86" s="15" t="s">
        <v>43</v>
      </c>
      <c r="B86" s="15"/>
      <c r="C86" s="15"/>
      <c r="D86" s="15"/>
      <c r="E86" s="15"/>
      <c r="F86" s="15"/>
      <c r="G86" s="15"/>
      <c r="H86" s="15"/>
    </row>
    <row r="87" spans="1:8" ht="23.25" customHeight="1" x14ac:dyDescent="0.25">
      <c r="A87" s="12"/>
      <c r="B87" s="12"/>
      <c r="C87" s="12"/>
      <c r="D87" s="12"/>
      <c r="E87" s="12"/>
      <c r="F87" s="12"/>
      <c r="G87" s="12"/>
      <c r="H87" s="12"/>
    </row>
    <row r="88" spans="1:8" ht="23.25" customHeight="1" x14ac:dyDescent="0.25">
      <c r="A88" s="12"/>
      <c r="B88" s="12"/>
      <c r="C88" s="12"/>
      <c r="D88" s="12"/>
      <c r="E88" s="12"/>
      <c r="F88" s="12"/>
      <c r="G88" s="12"/>
      <c r="H88" s="12"/>
    </row>
    <row r="89" spans="1:8" ht="23.25" customHeight="1" x14ac:dyDescent="0.25">
      <c r="A89" s="12"/>
      <c r="B89" s="12"/>
      <c r="C89" s="12"/>
      <c r="D89" s="12"/>
      <c r="E89" s="12"/>
      <c r="F89" s="12"/>
      <c r="G89" s="12"/>
      <c r="H89" s="12"/>
    </row>
  </sheetData>
  <mergeCells count="21">
    <mergeCell ref="H8:H9"/>
    <mergeCell ref="A8:B9"/>
    <mergeCell ref="C8:G8"/>
    <mergeCell ref="A1:H1"/>
    <mergeCell ref="A2:H2"/>
    <mergeCell ref="A3:H3"/>
    <mergeCell ref="A4:H4"/>
    <mergeCell ref="A5:H5"/>
    <mergeCell ref="A6:H6"/>
    <mergeCell ref="A79:B79"/>
    <mergeCell ref="A86:H86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</mergeCells>
  <pageMargins left="0.23622047244094491" right="0.23622047244094491" top="0.35433070866141736" bottom="0.15748031496062992" header="0" footer="0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2021-07-08T04:46:48Z</cp:lastPrinted>
  <dcterms:created xsi:type="dcterms:W3CDTF">2018-02-27T02:27:34Z</dcterms:created>
  <dcterms:modified xsi:type="dcterms:W3CDTF">2021-07-08T04:48:30Z</dcterms:modified>
</cp:coreProperties>
</file>