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1 CONTABLES\"/>
    </mc:Choice>
  </mc:AlternateContent>
  <bookViews>
    <workbookView xWindow="0" yWindow="0" windowWidth="216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8" i="1" l="1"/>
  <c r="E32" i="1" l="1"/>
  <c r="D32" i="1"/>
  <c r="G18" i="1" l="1"/>
  <c r="G24" i="1" l="1"/>
  <c r="G23" i="1"/>
  <c r="G32" i="1" l="1"/>
  <c r="G15" i="1" l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<sst xmlns="http://schemas.openxmlformats.org/spreadsheetml/2006/main" count="48" uniqueCount="38">
  <si>
    <t>Estado de Variación en la Hacienda Pública</t>
  </si>
  <si>
    <t>Concepto</t>
  </si>
  <si>
    <t>Total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</si>
  <si>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</si>
  <si>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</si>
  <si>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</si>
  <si>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</si>
  <si>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 xml:space="preserve">Aportaciones </t>
  </si>
  <si>
    <t xml:space="preserve">Donaciones de Capital </t>
  </si>
  <si>
    <t xml:space="preserve">Actualización de la Hacienda Pública/Patrimonio </t>
  </si>
  <si>
    <t xml:space="preserve">Resultados del Ejercicio (Ahorro/Desahorro) </t>
  </si>
  <si>
    <t xml:space="preserve">Resultados de Ejercicios Anteriores </t>
  </si>
  <si>
    <t xml:space="preserve">Revalúos </t>
  </si>
  <si>
    <t xml:space="preserve">Reservas </t>
  </si>
  <si>
    <t xml:space="preserve">Rectificaciones de Resultados de Ejercicios Anteriores </t>
  </si>
  <si>
    <t xml:space="preserve">Resultado por Posición Monetaria </t>
  </si>
  <si>
    <t xml:space="preserve">Resultado por Tenencia de Activos no Monetarios </t>
  </si>
  <si>
    <t>UNIVERSIDAD TECNOLÓGICA DE NUEVO LAREDO</t>
  </si>
  <si>
    <t>____________________________________</t>
  </si>
  <si>
    <t>________________________________</t>
  </si>
  <si>
    <t xml:space="preserve">C.P. ANTONIO GARCIA VILLANUEVA </t>
  </si>
  <si>
    <t xml:space="preserve">                         CONTADOR</t>
  </si>
  <si>
    <t>.</t>
  </si>
  <si>
    <t>_____________________________________</t>
  </si>
  <si>
    <t xml:space="preserve">Hacienda Pública / Patrimonio Neto Final de 2021 </t>
  </si>
  <si>
    <t>¨¨ Bajo protesta de decir declaramos que los Estados Financieros y sus Notas, son razonablemente correctos y son responsabilidad del emisor ¨¨</t>
  </si>
  <si>
    <t xml:space="preserve">Hacienda Pública / Patrimonio Generado Neto de 2021 </t>
  </si>
  <si>
    <t xml:space="preserve">Exceso o Insuficiencia en la Actualización de la Hacienda Pública / Patrimonio Neto de 2021 </t>
  </si>
  <si>
    <t xml:space="preserve">Variaciones de la Hacienda Pública / Patrimonio Generado Neto de 2022 </t>
  </si>
  <si>
    <t xml:space="preserve">Hacienda Pública / Patrimonio Contribuido Neto de 2021 </t>
  </si>
  <si>
    <t xml:space="preserve">Cambios en la Hacienda Pública / Patrimonio Contribuido Neto de 2022 </t>
  </si>
  <si>
    <t xml:space="preserve">Cambios en el Exceso o Insuficiencia en la Actualización de la Hacienda Pública / Patrimonio Neto de 2022 </t>
  </si>
  <si>
    <t xml:space="preserve">Hacienda Pública / Patrimonio Neto Final de 2022 </t>
  </si>
  <si>
    <t>Del 01 de ENERO al 31 DE DICIEMBRE DEL 2022</t>
  </si>
  <si>
    <t>ING.  JOSE ANTONIO TOVAR LARA</t>
  </si>
  <si>
    <t xml:space="preserve">                       RECTOR</t>
  </si>
  <si>
    <t xml:space="preserve">     C.P. MARIO GERMAN GARCIA FLORES</t>
  </si>
  <si>
    <t xml:space="preserve">         DIRECTOR DE ADMON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</si>
</sst>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8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164" fontId="1" fillId="0" borderId="8" xfId="0" applyNumberFormat="1" applyFont="1" applyBorder="1" applyAlignment="1">
      <alignment vertical="center" wrapText="1"/>
    </xf>
    <xf numFmtId="164" fontId="4" fillId="0" borderId="8" xfId="1" applyNumberFormat="1" applyFont="1" applyBorder="1" applyAlignment="1">
      <alignment vertical="center" wrapText="1"/>
    </xf>
    <xf numFmtId="0" fontId="5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6" fillId="0" borderId="0" xfId="0" applyFont="1"/>
    <xf numFmtId="43" fontId="1" fillId="0" borderId="8" xfId="1" applyFont="1" applyBorder="1" applyAlignment="1">
      <alignment vertical="center" wrapText="1"/>
    </xf>
    <xf numFmtId="43" fontId="1" fillId="0" borderId="8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1</xdr:rowOff>
    </xdr:from>
    <xdr:to>
      <xdr:col>1</xdr:col>
      <xdr:colOff>1726030</xdr:colOff>
      <xdr:row>3</xdr:row>
      <xdr:rowOff>1</xdr:rowOff>
    </xdr:to>
    <xdr:pic>
      <xdr:nvPicPr>
        <xdr:cNvPr id="8" name="Imagen 7" descr="C:\Users\Administrador\Desktop\Logos - 2022\logo_tamaulipas2022.png">
          <a:extLst>
            <a:ext uri="{FF2B5EF4-FFF2-40B4-BE49-F238E27FC236}">
              <a16:creationId xmlns:a16="http://schemas.microsoft.com/office/drawing/2014/main" id="{E8C315AC-E2E8-4DBF-A46F-097C45CEB47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80"/>
        <a:stretch/>
      </xdr:blipFill>
      <xdr:spPr bwMode="auto">
        <a:xfrm>
          <a:off x="409575" y="1"/>
          <a:ext cx="145933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238125</xdr:colOff>
      <xdr:row>0</xdr:row>
      <xdr:rowOff>19050</xdr:rowOff>
    </xdr:from>
    <xdr:to>
      <xdr:col>6</xdr:col>
      <xdr:colOff>804800</xdr:colOff>
      <xdr:row>2</xdr:row>
      <xdr:rowOff>79442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19050"/>
          <a:ext cx="1719200" cy="4604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1"/>
  <sheetViews>
    <sheetView tabSelected="1" workbookViewId="0">
      <selection activeCell="E16" sqref="E16"/>
    </sheetView>
  </sheetViews>
  <sheetFormatPr baseColWidth="10" defaultRowHeight="11.25" x14ac:dyDescent="0.2"/>
  <cols>
    <col min="1" max="1" width="2.140625" style="5" customWidth="1"/>
    <col min="2" max="2" width="51.42578125" style="5" customWidth="1"/>
    <col min="3" max="3" width="15.85546875" style="5" customWidth="1"/>
    <col min="4" max="4" width="16.140625" style="5" customWidth="1"/>
    <col min="5" max="5" width="15.140625" style="5" customWidth="1"/>
    <col min="6" max="6" width="17.28515625" style="5" customWidth="1"/>
    <col min="7" max="7" width="14.85546875" style="5" customWidth="1"/>
    <col min="8" max="16384" width="11.42578125" style="5"/>
  </cols>
  <sheetData>
    <row r="1" spans="2:7" ht="15.75" customHeight="1" x14ac:dyDescent="0.2">
      <c r="B1" s="13" t="s">
        <v>17</v>
      </c>
      <c r="C1" s="14"/>
      <c r="D1" s="14"/>
      <c r="E1" s="14"/>
      <c r="F1" s="14"/>
      <c r="G1" s="15"/>
    </row>
    <row r="2" spans="2:7" ht="15.75" customHeight="1" x14ac:dyDescent="0.2">
      <c r="B2" s="16" t="s">
        <v>0</v>
      </c>
      <c r="C2" s="17"/>
      <c r="D2" s="17"/>
      <c r="E2" s="17"/>
      <c r="F2" s="17"/>
      <c r="G2" s="18"/>
    </row>
    <row r="3" spans="2:7" ht="12" thickBot="1" x14ac:dyDescent="0.25">
      <c r="B3" s="19" t="s">
        <v>33</v>
      </c>
      <c r="C3" s="20"/>
      <c r="D3" s="20"/>
      <c r="E3" s="20"/>
      <c r="F3" s="20"/>
      <c r="G3" s="21"/>
    </row>
    <row r="4" spans="2:7" ht="57" customHeight="1" thickBot="1" x14ac:dyDescent="0.25">
      <c r="B4" s="6" t="s">
        <v>1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2</v>
      </c>
    </row>
    <row r="5" spans="2:7" ht="17.100000000000001" customHeight="1" thickBot="1" x14ac:dyDescent="0.25">
      <c r="B5" s="8" t="s">
        <v>29</v>
      </c>
      <c r="C5" s="4">
        <v>113234093</v>
      </c>
      <c r="D5" s="1"/>
      <c r="E5" s="1"/>
      <c r="F5" s="1"/>
      <c r="G5" s="4">
        <f>C5+D5+E5+F5</f>
        <v>113234093</v>
      </c>
    </row>
    <row r="6" spans="2:7" ht="17.100000000000001" customHeight="1" thickBot="1" x14ac:dyDescent="0.25">
      <c r="B6" s="9" t="s">
        <v>7</v>
      </c>
      <c r="C6" s="4">
        <v>112208490</v>
      </c>
      <c r="D6" s="1"/>
      <c r="E6" s="1"/>
      <c r="F6" s="1"/>
      <c r="G6" s="4">
        <f t="shared" ref="G6:G15" si="0">C6+D6+E6+F6</f>
        <v>112208490</v>
      </c>
    </row>
    <row r="7" spans="2:7" ht="17.100000000000001" customHeight="1" thickBot="1" x14ac:dyDescent="0.25">
      <c r="B7" s="9" t="s">
        <v>8</v>
      </c>
      <c r="C7" s="4">
        <v>1025603</v>
      </c>
      <c r="D7" s="1"/>
      <c r="E7" s="1"/>
      <c r="F7" s="1"/>
      <c r="G7" s="4">
        <f t="shared" si="0"/>
        <v>1025603</v>
      </c>
    </row>
    <row r="8" spans="2:7" ht="17.100000000000001" customHeight="1" thickBot="1" x14ac:dyDescent="0.25">
      <c r="B8" s="9" t="s">
        <v>9</v>
      </c>
      <c r="C8" s="1"/>
      <c r="D8" s="1"/>
      <c r="E8" s="1"/>
      <c r="F8" s="1"/>
      <c r="G8" s="4">
        <f t="shared" si="0"/>
        <v>0</v>
      </c>
    </row>
    <row r="9" spans="2:7" ht="17.100000000000001" customHeight="1" thickBot="1" x14ac:dyDescent="0.25">
      <c r="B9" s="8" t="s">
        <v>26</v>
      </c>
      <c r="C9" s="1"/>
      <c r="D9" s="4">
        <v>47577492</v>
      </c>
      <c r="E9" s="4">
        <v>22295132</v>
      </c>
      <c r="F9" s="1"/>
      <c r="G9" s="4">
        <f t="shared" si="0"/>
        <v>69872624</v>
      </c>
    </row>
    <row r="10" spans="2:7" ht="17.100000000000001" customHeight="1" thickBot="1" x14ac:dyDescent="0.25">
      <c r="B10" s="9" t="s">
        <v>10</v>
      </c>
      <c r="C10" s="1"/>
      <c r="D10" s="3">
        <v>0</v>
      </c>
      <c r="E10" s="4">
        <v>22295132</v>
      </c>
      <c r="F10" s="1"/>
      <c r="G10" s="4">
        <f t="shared" si="0"/>
        <v>22295132</v>
      </c>
    </row>
    <row r="11" spans="2:7" ht="17.100000000000001" customHeight="1" thickBot="1" x14ac:dyDescent="0.25">
      <c r="B11" s="9" t="s">
        <v>11</v>
      </c>
      <c r="C11" s="1"/>
      <c r="D11" s="4">
        <v>47577492</v>
      </c>
      <c r="E11" s="1"/>
      <c r="F11" s="1"/>
      <c r="G11" s="4">
        <f t="shared" si="0"/>
        <v>47577492</v>
      </c>
    </row>
    <row r="12" spans="2:7" ht="17.100000000000001" customHeight="1" thickBot="1" x14ac:dyDescent="0.25">
      <c r="B12" s="9" t="s">
        <v>12</v>
      </c>
      <c r="C12" s="1"/>
      <c r="D12" s="1"/>
      <c r="E12" s="1"/>
      <c r="F12" s="1"/>
      <c r="G12" s="4">
        <f t="shared" si="0"/>
        <v>0</v>
      </c>
    </row>
    <row r="13" spans="2:7" ht="17.100000000000001" customHeight="1" thickBot="1" x14ac:dyDescent="0.25">
      <c r="B13" s="9" t="s">
        <v>13</v>
      </c>
      <c r="C13" s="1"/>
      <c r="D13" s="1"/>
      <c r="E13" s="1"/>
      <c r="F13" s="1"/>
      <c r="G13" s="4">
        <f t="shared" si="0"/>
        <v>0</v>
      </c>
    </row>
    <row r="14" spans="2:7" ht="17.100000000000001" customHeight="1" thickBot="1" x14ac:dyDescent="0.25">
      <c r="B14" s="9" t="s">
        <v>14</v>
      </c>
      <c r="C14" s="1"/>
      <c r="D14" s="1"/>
      <c r="E14" s="1"/>
      <c r="F14" s="1"/>
      <c r="G14" s="4">
        <f t="shared" si="0"/>
        <v>0</v>
      </c>
    </row>
    <row r="15" spans="2:7" ht="20.25" customHeight="1" thickBot="1" x14ac:dyDescent="0.25">
      <c r="B15" s="8" t="s">
        <v>27</v>
      </c>
      <c r="C15" s="4"/>
      <c r="D15" s="4"/>
      <c r="E15" s="4"/>
      <c r="F15" s="1"/>
      <c r="G15" s="4">
        <f t="shared" si="0"/>
        <v>0</v>
      </c>
    </row>
    <row r="16" spans="2:7" ht="17.100000000000001" customHeight="1" thickBot="1" x14ac:dyDescent="0.25">
      <c r="B16" s="9" t="s">
        <v>15</v>
      </c>
      <c r="C16" s="1"/>
      <c r="D16" s="1"/>
      <c r="E16" s="1"/>
      <c r="F16" s="1"/>
      <c r="G16" s="1"/>
    </row>
    <row r="17" spans="2:7" ht="17.100000000000001" customHeight="1" thickBot="1" x14ac:dyDescent="0.25">
      <c r="B17" s="9" t="s">
        <v>16</v>
      </c>
      <c r="C17" s="1"/>
      <c r="D17" s="1"/>
      <c r="E17" s="1"/>
      <c r="F17" s="1"/>
      <c r="G17" s="1"/>
    </row>
    <row r="18" spans="2:7" ht="17.100000000000001" customHeight="1" thickBot="1" x14ac:dyDescent="0.25">
      <c r="B18" s="8" t="s">
        <v>24</v>
      </c>
      <c r="C18" s="4">
        <v>113234093</v>
      </c>
      <c r="D18" s="4">
        <v>47577492</v>
      </c>
      <c r="E18" s="4">
        <v>22295132</v>
      </c>
      <c r="F18" s="1"/>
      <c r="G18" s="4">
        <f t="shared" ref="G18" si="1">C18+D18+E18+F18</f>
        <v>183106717</v>
      </c>
    </row>
    <row r="19" spans="2:7" ht="20.25" customHeight="1" thickBot="1" x14ac:dyDescent="0.25">
      <c r="B19" s="8" t="s">
        <v>30</v>
      </c>
      <c r="C19" s="1"/>
      <c r="D19" s="1"/>
      <c r="E19" s="1"/>
      <c r="F19" s="1"/>
      <c r="G19" s="1"/>
    </row>
    <row r="20" spans="2:7" ht="17.100000000000001" customHeight="1" thickBot="1" x14ac:dyDescent="0.25">
      <c r="B20" s="9" t="s">
        <v>7</v>
      </c>
      <c r="C20" s="1"/>
      <c r="D20" s="1"/>
      <c r="E20" s="1"/>
      <c r="F20" s="1"/>
      <c r="G20" s="1"/>
    </row>
    <row r="21" spans="2:7" ht="17.100000000000001" customHeight="1" thickBot="1" x14ac:dyDescent="0.25">
      <c r="B21" s="9" t="s">
        <v>8</v>
      </c>
      <c r="C21" s="1"/>
      <c r="D21" s="1"/>
      <c r="E21" s="1"/>
      <c r="F21" s="1"/>
      <c r="G21" s="1"/>
    </row>
    <row r="22" spans="2:7" ht="17.100000000000001" customHeight="1" thickBot="1" x14ac:dyDescent="0.25">
      <c r="B22" s="9" t="s">
        <v>9</v>
      </c>
      <c r="C22" s="1"/>
      <c r="D22" s="1"/>
      <c r="E22" s="1"/>
      <c r="F22" s="1"/>
      <c r="G22" s="1"/>
    </row>
    <row r="23" spans="2:7" ht="19.5" customHeight="1" thickBot="1" x14ac:dyDescent="0.25">
      <c r="B23" s="8" t="s">
        <v>28</v>
      </c>
      <c r="C23" s="1"/>
      <c r="D23" s="4">
        <v>0</v>
      </c>
      <c r="E23" s="4">
        <v>0</v>
      </c>
      <c r="F23" s="1"/>
      <c r="G23" s="3">
        <f>D23-E23</f>
        <v>0</v>
      </c>
    </row>
    <row r="24" spans="2:7" ht="17.100000000000001" customHeight="1" thickBot="1" x14ac:dyDescent="0.25">
      <c r="B24" s="9" t="s">
        <v>10</v>
      </c>
      <c r="C24" s="1"/>
      <c r="D24" s="3">
        <v>0</v>
      </c>
      <c r="E24" s="4">
        <v>777918</v>
      </c>
      <c r="F24" s="1"/>
      <c r="G24" s="3">
        <f>E24-D24</f>
        <v>777918</v>
      </c>
    </row>
    <row r="25" spans="2:7" ht="17.100000000000001" customHeight="1" thickBot="1" x14ac:dyDescent="0.25">
      <c r="B25" s="9" t="s">
        <v>11</v>
      </c>
      <c r="C25" s="1"/>
      <c r="D25" s="4">
        <v>22295132</v>
      </c>
      <c r="E25" s="3">
        <v>0</v>
      </c>
      <c r="F25" s="1"/>
      <c r="G25" s="3">
        <f>E25-D25</f>
        <v>-22295132</v>
      </c>
    </row>
    <row r="26" spans="2:7" ht="17.100000000000001" customHeight="1" thickBot="1" x14ac:dyDescent="0.25">
      <c r="B26" s="9" t="s">
        <v>12</v>
      </c>
      <c r="C26" s="1"/>
      <c r="D26" s="1"/>
      <c r="E26" s="1"/>
      <c r="F26" s="1" t="s">
        <v>22</v>
      </c>
      <c r="G26" s="1"/>
    </row>
    <row r="27" spans="2:7" ht="17.100000000000001" customHeight="1" thickBot="1" x14ac:dyDescent="0.25">
      <c r="B27" s="9" t="s">
        <v>13</v>
      </c>
      <c r="C27" s="1"/>
      <c r="D27" s="1"/>
      <c r="E27" s="1"/>
      <c r="F27" s="1"/>
      <c r="G27" s="1"/>
    </row>
    <row r="28" spans="2:7" ht="17.100000000000001" customHeight="1" thickBot="1" x14ac:dyDescent="0.25">
      <c r="B28" s="9" t="s">
        <v>14</v>
      </c>
      <c r="C28" s="1"/>
      <c r="D28" s="11">
        <v>-1311358</v>
      </c>
      <c r="E28" s="1"/>
      <c r="F28" s="1"/>
      <c r="G28" s="12">
        <f>D28</f>
        <v>-1311358</v>
      </c>
    </row>
    <row r="29" spans="2:7" ht="20.25" customHeight="1" thickBot="1" x14ac:dyDescent="0.25">
      <c r="B29" s="8" t="s">
        <v>31</v>
      </c>
      <c r="C29" s="1"/>
      <c r="D29" s="1"/>
      <c r="E29" s="1"/>
      <c r="F29" s="1"/>
      <c r="G29" s="1"/>
    </row>
    <row r="30" spans="2:7" ht="17.100000000000001" customHeight="1" thickBot="1" x14ac:dyDescent="0.25">
      <c r="B30" s="9" t="s">
        <v>15</v>
      </c>
      <c r="C30" s="1"/>
      <c r="D30" s="1"/>
      <c r="E30" s="1"/>
      <c r="F30" s="1"/>
      <c r="G30" s="1"/>
    </row>
    <row r="31" spans="2:7" ht="17.100000000000001" customHeight="1" thickBot="1" x14ac:dyDescent="0.25">
      <c r="B31" s="9" t="s">
        <v>16</v>
      </c>
      <c r="C31" s="1"/>
      <c r="D31" s="1"/>
      <c r="E31" s="1"/>
      <c r="F31" s="1"/>
      <c r="G31" s="1"/>
    </row>
    <row r="32" spans="2:7" ht="17.100000000000001" customHeight="1" thickBot="1" x14ac:dyDescent="0.25">
      <c r="B32" s="8" t="s">
        <v>32</v>
      </c>
      <c r="C32" s="4">
        <v>113234093</v>
      </c>
      <c r="D32" s="4">
        <f>SUM(D18:D31)</f>
        <v>68561266</v>
      </c>
      <c r="E32" s="4">
        <f>SUM(E19:E31)</f>
        <v>777918</v>
      </c>
      <c r="F32" s="3"/>
      <c r="G32" s="4">
        <f>C32+D32+E32+F32</f>
        <v>182573277</v>
      </c>
    </row>
    <row r="33" spans="2:7" x14ac:dyDescent="0.2">
      <c r="B33" s="2"/>
    </row>
    <row r="36" spans="2:7" x14ac:dyDescent="0.2">
      <c r="B36" s="22" t="s">
        <v>25</v>
      </c>
      <c r="C36" s="22"/>
      <c r="D36" s="22"/>
      <c r="E36" s="22"/>
      <c r="F36" s="22"/>
      <c r="G36" s="22"/>
    </row>
    <row r="45" spans="2:7" x14ac:dyDescent="0.2">
      <c r="B45" s="5" t="s">
        <v>18</v>
      </c>
      <c r="E45" s="5" t="s">
        <v>23</v>
      </c>
    </row>
    <row r="46" spans="2:7" x14ac:dyDescent="0.2">
      <c r="B46" s="10" t="s">
        <v>34</v>
      </c>
      <c r="E46" s="10" t="s">
        <v>36</v>
      </c>
    </row>
    <row r="47" spans="2:7" x14ac:dyDescent="0.2">
      <c r="B47" s="10" t="s">
        <v>35</v>
      </c>
      <c r="E47" s="10" t="s">
        <v>37</v>
      </c>
    </row>
    <row r="49" spans="3:3" x14ac:dyDescent="0.2">
      <c r="C49" s="5" t="s">
        <v>19</v>
      </c>
    </row>
    <row r="50" spans="3:3" x14ac:dyDescent="0.2">
      <c r="C50" s="10" t="s">
        <v>20</v>
      </c>
    </row>
    <row r="51" spans="3:3" x14ac:dyDescent="0.2">
      <c r="C51" s="10" t="s">
        <v>21</v>
      </c>
    </row>
  </sheetData>
  <mergeCells count="4">
    <mergeCell ref="B1:G1"/>
    <mergeCell ref="B2:G2"/>
    <mergeCell ref="B3:G3"/>
    <mergeCell ref="B36:G36"/>
  </mergeCells>
  <pageMargins left="0.19685039370078741" right="0.19685039370078741" top="0.19685039370078741" bottom="0.19685039370078741" header="0.15748031496062992" footer="0.1574803149606299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ELIUD G</dc:creator>
  <cp:lastModifiedBy>ELIUD G</cp:lastModifiedBy>
  <cp:lastPrinted>2023-01-17T22:24:17Z</cp:lastPrinted>
  <dcterms:created xsi:type="dcterms:W3CDTF">2019-01-11T23:58:13Z</dcterms:created>
  <dcterms:modified xsi:type="dcterms:W3CDTF">2023-01-17T22:50:35Z</dcterms:modified>
</cp:coreProperties>
</file>